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lovel\Dropbox\★TBA★U15部会【共有】\00　U15部会\01　　U15選手権(Jr,WinterCup)\2025_U15BB選手権第6回大会\01　大会申込\"/>
    </mc:Choice>
  </mc:AlternateContent>
  <xr:revisionPtr revIDLastSave="0" documentId="13_ncr:1_{CED9EA51-D1E8-4C61-B1A7-112C0911B02E}" xr6:coauthVersionLast="47" xr6:coauthVersionMax="47" xr10:uidLastSave="{00000000-0000-0000-0000-000000000000}"/>
  <bookViews>
    <workbookView xWindow="-120" yWindow="-120" windowWidth="51840" windowHeight="21120" tabRatio="842" xr2:uid="{00000000-000D-0000-FFFF-FFFF00000000}"/>
  </bookViews>
  <sheets>
    <sheet name="⑦登録メンバー変更届" sheetId="25" r:id="rId1"/>
    <sheet name="チームの①写真、②ロゴを貼る" sheetId="14" state="hidden" r:id="rId2"/>
    <sheet name="パンフレット申込書のみ" sheetId="18" state="hidden" r:id="rId3"/>
  </sheets>
  <definedNames>
    <definedName name="_xlnm.Print_Area" localSheetId="0">⑦登録メンバー変更届!$E$1:$S$39</definedName>
    <definedName name="_xlnm.Print_Area" localSheetId="1">'チームの①写真、②ロゴを貼る'!$O$2:$AQ$20</definedName>
    <definedName name="_xlnm.Print_Area" localSheetId="2">パンフレット申込書のみ!$A$1:$Y$31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4" l="1"/>
  <c r="D10" i="14"/>
  <c r="D7" i="14"/>
  <c r="E7" i="14"/>
  <c r="D8" i="14"/>
  <c r="E8" i="14"/>
  <c r="D9" i="14"/>
  <c r="E9" i="14"/>
  <c r="E10" i="14"/>
  <c r="D11" i="14"/>
  <c r="E11" i="14"/>
  <c r="E6" i="14"/>
  <c r="D6" i="14"/>
  <c r="D5" i="14"/>
  <c r="D13" i="14"/>
  <c r="K42" i="14"/>
  <c r="I42" i="14"/>
  <c r="H42" i="14"/>
  <c r="F42" i="14"/>
  <c r="E42" i="14"/>
  <c r="D42" i="14"/>
  <c r="C42" i="14"/>
  <c r="K41" i="14"/>
  <c r="I41" i="14"/>
  <c r="H41" i="14"/>
  <c r="F41" i="14"/>
  <c r="E41" i="14"/>
  <c r="D41" i="14"/>
  <c r="C41" i="14"/>
  <c r="K40" i="14"/>
  <c r="I40" i="14"/>
  <c r="H40" i="14"/>
  <c r="F40" i="14"/>
  <c r="E40" i="14"/>
  <c r="D40" i="14"/>
  <c r="C40" i="14"/>
  <c r="K39" i="14"/>
  <c r="I39" i="14"/>
  <c r="H39" i="14"/>
  <c r="F39" i="14"/>
  <c r="E39" i="14"/>
  <c r="D39" i="14"/>
  <c r="C39" i="14"/>
  <c r="K38" i="14"/>
  <c r="I38" i="14"/>
  <c r="H38" i="14"/>
  <c r="F38" i="14"/>
  <c r="E38" i="14"/>
  <c r="D38" i="14"/>
  <c r="C38" i="14"/>
  <c r="K37" i="14"/>
  <c r="I37" i="14"/>
  <c r="H37" i="14"/>
  <c r="F37" i="14"/>
  <c r="E37" i="14"/>
  <c r="D37" i="14"/>
  <c r="C37" i="14"/>
  <c r="K36" i="14"/>
  <c r="I36" i="14"/>
  <c r="H36" i="14"/>
  <c r="F36" i="14"/>
  <c r="E36" i="14"/>
  <c r="D36" i="14"/>
  <c r="C36" i="14"/>
  <c r="K35" i="14"/>
  <c r="I35" i="14"/>
  <c r="H35" i="14"/>
  <c r="F35" i="14"/>
  <c r="E35" i="14"/>
  <c r="D35" i="14"/>
  <c r="C35" i="14"/>
  <c r="K34" i="14"/>
  <c r="I34" i="14"/>
  <c r="H34" i="14"/>
  <c r="F34" i="14"/>
  <c r="E34" i="14"/>
  <c r="D34" i="14"/>
  <c r="C34" i="14"/>
  <c r="K33" i="14"/>
  <c r="I33" i="14"/>
  <c r="H33" i="14"/>
  <c r="F33" i="14"/>
  <c r="E33" i="14"/>
  <c r="D33" i="14"/>
  <c r="C33" i="14"/>
  <c r="K32" i="14"/>
  <c r="I32" i="14"/>
  <c r="H32" i="14"/>
  <c r="F32" i="14"/>
  <c r="E32" i="14"/>
  <c r="D32" i="14"/>
  <c r="C32" i="14"/>
  <c r="K31" i="14"/>
  <c r="I31" i="14"/>
  <c r="H31" i="14"/>
  <c r="F31" i="14"/>
  <c r="E31" i="14"/>
  <c r="D31" i="14"/>
  <c r="C31" i="14"/>
  <c r="K30" i="14"/>
  <c r="I30" i="14"/>
  <c r="H30" i="14"/>
  <c r="F30" i="14"/>
  <c r="E30" i="14"/>
  <c r="D30" i="14"/>
  <c r="C30" i="14"/>
  <c r="K29" i="14"/>
  <c r="I29" i="14"/>
  <c r="H29" i="14"/>
  <c r="F29" i="14"/>
  <c r="E29" i="14"/>
  <c r="D29" i="14"/>
  <c r="C29" i="14"/>
  <c r="K28" i="14"/>
  <c r="I28" i="14"/>
  <c r="H28" i="14"/>
  <c r="F28" i="14"/>
  <c r="E28" i="14"/>
  <c r="D28" i="14"/>
  <c r="C28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13" i="14"/>
  <c r="AL6" i="14" s="1"/>
  <c r="I7" i="18"/>
  <c r="W5" i="18"/>
  <c r="I5" i="18"/>
  <c r="Q23" i="18"/>
  <c r="J3" i="14" l="1"/>
  <c r="R2" i="14" s="1"/>
  <c r="J4" i="14"/>
  <c r="W2" i="14" s="1"/>
  <c r="J2" i="14"/>
  <c r="AE2" i="14" s="1"/>
  <c r="D2" i="14"/>
  <c r="R3" i="14" s="1"/>
  <c r="E13" i="14"/>
  <c r="AG6" i="14" s="1"/>
  <c r="E14" i="14"/>
  <c r="AG7" i="14" s="1"/>
  <c r="E15" i="14"/>
  <c r="AG8" i="14" s="1"/>
  <c r="E16" i="14"/>
  <c r="AG9" i="14" s="1"/>
  <c r="E17" i="14"/>
  <c r="AG10" i="14" s="1"/>
  <c r="E18" i="14"/>
  <c r="AG11" i="14" s="1"/>
  <c r="E19" i="14"/>
  <c r="AG12" i="14" s="1"/>
  <c r="E20" i="14"/>
  <c r="AG13" i="14" s="1"/>
  <c r="E21" i="14"/>
  <c r="AG14" i="14" s="1"/>
  <c r="E22" i="14"/>
  <c r="AG15" i="14" s="1"/>
  <c r="E23" i="14"/>
  <c r="AG16" i="14" s="1"/>
  <c r="E24" i="14"/>
  <c r="AG17" i="14" s="1"/>
  <c r="E25" i="14"/>
  <c r="AG18" i="14" s="1"/>
  <c r="E26" i="14"/>
  <c r="AG19" i="14" s="1"/>
  <c r="E27" i="14"/>
  <c r="AG20" i="14" s="1"/>
  <c r="AO2" i="14"/>
  <c r="AG3" i="14"/>
  <c r="AG4" i="14"/>
  <c r="AO3" i="14"/>
  <c r="AO4" i="14"/>
  <c r="K14" i="14" l="1"/>
  <c r="AO7" i="14" s="1"/>
  <c r="K15" i="14"/>
  <c r="AO8" i="14" s="1"/>
  <c r="K16" i="14"/>
  <c r="AO9" i="14" s="1"/>
  <c r="K17" i="14"/>
  <c r="AO10" i="14" s="1"/>
  <c r="K18" i="14"/>
  <c r="AO11" i="14" s="1"/>
  <c r="K19" i="14"/>
  <c r="AO12" i="14" s="1"/>
  <c r="K20" i="14"/>
  <c r="AO13" i="14" s="1"/>
  <c r="K21" i="14"/>
  <c r="AO14" i="14" s="1"/>
  <c r="K22" i="14"/>
  <c r="AO15" i="14" s="1"/>
  <c r="K23" i="14"/>
  <c r="AO16" i="14" s="1"/>
  <c r="K24" i="14"/>
  <c r="AO17" i="14" s="1"/>
  <c r="K25" i="14"/>
  <c r="AO18" i="14" s="1"/>
  <c r="K26" i="14"/>
  <c r="AO19" i="14" s="1"/>
  <c r="K27" i="14"/>
  <c r="AO20" i="14" s="1"/>
  <c r="AL7" i="14"/>
  <c r="AL8" i="14"/>
  <c r="AL10" i="14"/>
  <c r="AL12" i="14"/>
  <c r="AL13" i="14"/>
  <c r="AL14" i="14"/>
  <c r="AL15" i="14"/>
  <c r="AL16" i="14"/>
  <c r="AL17" i="14"/>
  <c r="AL18" i="14"/>
  <c r="AL19" i="14"/>
  <c r="AL20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D14" i="14"/>
  <c r="AE7" i="14" s="1"/>
  <c r="D15" i="14"/>
  <c r="AE8" i="14" s="1"/>
  <c r="D16" i="14"/>
  <c r="AE9" i="14" s="1"/>
  <c r="D17" i="14"/>
  <c r="AE10" i="14" s="1"/>
  <c r="D18" i="14"/>
  <c r="AE11" i="14" s="1"/>
  <c r="D19" i="14"/>
  <c r="AE12" i="14" s="1"/>
  <c r="D20" i="14"/>
  <c r="AE13" i="14" s="1"/>
  <c r="D21" i="14"/>
  <c r="AE14" i="14" s="1"/>
  <c r="D22" i="14"/>
  <c r="AE15" i="14" s="1"/>
  <c r="D23" i="14"/>
  <c r="AE16" i="14" s="1"/>
  <c r="D24" i="14"/>
  <c r="AE17" i="14" s="1"/>
  <c r="D25" i="14"/>
  <c r="AE18" i="14" s="1"/>
  <c r="D26" i="14"/>
  <c r="AE19" i="14" s="1"/>
  <c r="D27" i="14"/>
  <c r="AE20" i="14" s="1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13" i="14"/>
  <c r="AC6" i="14" s="1"/>
  <c r="F13" i="14"/>
  <c r="H13" i="14"/>
  <c r="K13" i="14"/>
  <c r="AO6" i="14" s="1"/>
  <c r="AM2" i="14"/>
  <c r="AE3" i="14"/>
  <c r="AE4" i="14"/>
  <c r="AM3" i="14"/>
  <c r="AM4" i="14"/>
  <c r="AL9" i="14"/>
  <c r="AL11" i="14"/>
  <c r="AM55" i="14"/>
  <c r="AO55" i="14"/>
  <c r="AM48" i="14"/>
  <c r="AP48" i="14"/>
  <c r="AE48" i="14"/>
  <c r="AM51" i="14"/>
  <c r="AO51" i="14"/>
  <c r="AM52" i="14"/>
  <c r="AO52" i="14"/>
  <c r="AM53" i="14"/>
  <c r="AO53" i="14"/>
  <c r="AM54" i="14"/>
  <c r="AO54" i="14"/>
  <c r="AO50" i="14"/>
  <c r="AP43" i="14"/>
  <c r="AM50" i="14"/>
  <c r="AM43" i="14"/>
  <c r="AM44" i="14"/>
  <c r="AM45" i="14"/>
  <c r="AM46" i="14"/>
  <c r="AM47" i="14"/>
  <c r="AP44" i="14" l="1"/>
  <c r="AP45" i="14"/>
  <c r="AP46" i="14"/>
  <c r="AP47" i="14"/>
  <c r="AE44" i="14"/>
  <c r="AE45" i="14"/>
  <c r="AE46" i="14"/>
  <c r="AE47" i="14"/>
  <c r="AE43" i="14"/>
  <c r="AJ7" i="14"/>
  <c r="AJ8" i="14"/>
  <c r="AJ10" i="14"/>
  <c r="AJ13" i="14"/>
  <c r="AJ14" i="14"/>
  <c r="AJ15" i="14"/>
  <c r="AJ16" i="14"/>
  <c r="AJ17" i="14"/>
  <c r="AJ18" i="14"/>
  <c r="AK8" i="14"/>
  <c r="AK9" i="14"/>
  <c r="AK10" i="14"/>
  <c r="AK11" i="14"/>
  <c r="AK12" i="14"/>
  <c r="AK13" i="14"/>
  <c r="AK15" i="14"/>
  <c r="AK16" i="14"/>
  <c r="AK17" i="14"/>
  <c r="AK18" i="14"/>
  <c r="AK19" i="14"/>
  <c r="AK20" i="14"/>
  <c r="AK6" i="14"/>
  <c r="AJ6" i="14"/>
  <c r="AC7" i="14"/>
  <c r="AC10" i="14"/>
  <c r="AC11" i="14"/>
  <c r="AC12" i="14"/>
  <c r="AC13" i="14"/>
  <c r="AC14" i="14"/>
  <c r="AC15" i="14"/>
  <c r="AC17" i="14"/>
  <c r="AC18" i="14"/>
  <c r="AC19" i="14"/>
  <c r="AC20" i="14"/>
  <c r="AE6" i="14"/>
  <c r="AK7" i="14"/>
  <c r="AC8" i="14"/>
  <c r="AC9" i="14"/>
  <c r="AJ9" i="14"/>
  <c r="AJ11" i="14"/>
  <c r="AJ12" i="14"/>
  <c r="AK14" i="14"/>
  <c r="AC16" i="14"/>
  <c r="AJ19" i="14"/>
  <c r="AJ20" i="14"/>
</calcChain>
</file>

<file path=xl/sharedStrings.xml><?xml version="1.0" encoding="utf-8"?>
<sst xmlns="http://schemas.openxmlformats.org/spreadsheetml/2006/main" count="190" uniqueCount="124">
  <si>
    <t>チーム名</t>
    <rPh sb="3" eb="4">
      <t>メイ</t>
    </rPh>
    <phoneticPr fontId="2"/>
  </si>
  <si>
    <t>マネージャー</t>
    <phoneticPr fontId="2"/>
  </si>
  <si>
    <t>トレーナー</t>
    <phoneticPr fontId="2"/>
  </si>
  <si>
    <t>Ａ．コーチ</t>
    <phoneticPr fontId="2"/>
  </si>
  <si>
    <t>　　　選　　手　　名　　　</t>
    <rPh sb="3" eb="4">
      <t>セン</t>
    </rPh>
    <rPh sb="6" eb="7">
      <t>テ</t>
    </rPh>
    <rPh sb="9" eb="10">
      <t>メイ</t>
    </rPh>
    <phoneticPr fontId="2"/>
  </si>
  <si>
    <t>学年</t>
    <rPh sb="0" eb="1">
      <t>ガク</t>
    </rPh>
    <rPh sb="1" eb="2">
      <t>トシ</t>
    </rPh>
    <phoneticPr fontId="2"/>
  </si>
  <si>
    <t>表示チーム名
※略称</t>
    <rPh sb="0" eb="2">
      <t>ヒョウジ</t>
    </rPh>
    <rPh sb="5" eb="6">
      <t>メイ</t>
    </rPh>
    <rPh sb="8" eb="10">
      <t>リャクショウ</t>
    </rPh>
    <phoneticPr fontId="2"/>
  </si>
  <si>
    <t>男女区分</t>
    <phoneticPr fontId="2"/>
  </si>
  <si>
    <t>背番号
※昇順</t>
    <rPh sb="0" eb="3">
      <t>セバンゴウ</t>
    </rPh>
    <rPh sb="5" eb="7">
      <t>ショウジュン</t>
    </rPh>
    <phoneticPr fontId="2"/>
  </si>
  <si>
    <t>JBA登録ID
※9桁の番号</t>
    <rPh sb="3" eb="5">
      <t>トウロク</t>
    </rPh>
    <rPh sb="10" eb="11">
      <t>ケタ</t>
    </rPh>
    <rPh sb="12" eb="14">
      <t>バンゴウ</t>
    </rPh>
    <phoneticPr fontId="2"/>
  </si>
  <si>
    <t>身　長</t>
    <rPh sb="0" eb="1">
      <t>ミ</t>
    </rPh>
    <rPh sb="2" eb="3">
      <t>チョウ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</si>
  <si>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</si>
  <si>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</si>
  <si>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Ａ</t>
    <phoneticPr fontId="2"/>
  </si>
  <si>
    <t>Ｂ</t>
    <phoneticPr fontId="2"/>
  </si>
  <si>
    <t>Ｃ</t>
    <phoneticPr fontId="2"/>
  </si>
  <si>
    <t>チームロゴを貼る</t>
    <rPh sb="6" eb="7">
      <t>ハ</t>
    </rPh>
    <phoneticPr fontId="2"/>
  </si>
  <si>
    <t>Ｓ</t>
    <phoneticPr fontId="2"/>
  </si>
  <si>
    <t>Ｄ</t>
    <phoneticPr fontId="2"/>
  </si>
  <si>
    <t>Ｅ</t>
    <phoneticPr fontId="2"/>
  </si>
  <si>
    <t>なし</t>
    <phoneticPr fontId="2"/>
  </si>
  <si>
    <t>所属
中学校名</t>
    <phoneticPr fontId="2"/>
  </si>
  <si>
    <t>出身U12
チーム名</t>
    <phoneticPr fontId="2"/>
  </si>
  <si>
    <r>
      <t xml:space="preserve">正式チーム名
</t>
    </r>
    <r>
      <rPr>
        <sz val="9"/>
        <color theme="1"/>
        <rFont val="UD デジタル 教科書体 N-R"/>
        <family val="1"/>
        <charset val="128"/>
      </rPr>
      <t>※TeamJBA
と同じ</t>
    </r>
    <rPh sb="0" eb="2">
      <t>セイシキ</t>
    </rPh>
    <rPh sb="5" eb="6">
      <t>メイ</t>
    </rPh>
    <rPh sb="17" eb="18">
      <t>オナ</t>
    </rPh>
    <phoneticPr fontId="2"/>
  </si>
  <si>
    <t>出身U12チーム</t>
    <rPh sb="0" eb="2">
      <t>シュッシン</t>
    </rPh>
    <phoneticPr fontId="2"/>
  </si>
  <si>
    <t>　　　選　手　名　　　</t>
    <rPh sb="3" eb="4">
      <t>セン</t>
    </rPh>
    <rPh sb="5" eb="6">
      <t>テ</t>
    </rPh>
    <rPh sb="7" eb="8">
      <t>メイ</t>
    </rPh>
    <phoneticPr fontId="2"/>
  </si>
  <si>
    <t>背番号</t>
    <rPh sb="0" eb="3">
      <t>セバンゴウ</t>
    </rPh>
    <phoneticPr fontId="2"/>
  </si>
  <si>
    <t>No</t>
  </si>
  <si>
    <t>A.ｺｰﾁ</t>
    <phoneticPr fontId="2"/>
  </si>
  <si>
    <t>ﾏﾈｰｼﾞｬｰ</t>
    <phoneticPr fontId="2"/>
  </si>
  <si>
    <t>コーチ</t>
  </si>
  <si>
    <t>学校長・
ﾁｰﾑ責任者</t>
    <phoneticPr fontId="2"/>
  </si>
  <si>
    <t>男女区分</t>
  </si>
  <si>
    <t xml:space="preserve"> No </t>
  </si>
  <si>
    <t>トレーナー</t>
  </si>
  <si>
    <t>1234567890123456789012345678901234567890</t>
    <phoneticPr fontId="2"/>
  </si>
  <si>
    <t>123456789012345678901234567890</t>
    <phoneticPr fontId="2"/>
  </si>
  <si>
    <t>身 長</t>
    <rPh sb="0" eb="1">
      <t>ミ</t>
    </rPh>
    <rPh sb="2" eb="3">
      <t>チョウ</t>
    </rPh>
    <phoneticPr fontId="2"/>
  </si>
  <si>
    <t>学 年</t>
    <rPh sb="0" eb="1">
      <t>ガク</t>
    </rPh>
    <rPh sb="2" eb="3">
      <t>トシ</t>
    </rPh>
    <phoneticPr fontId="2"/>
  </si>
  <si>
    <t>所 属 中 学 校</t>
    <rPh sb="0" eb="1">
      <t>ショ</t>
    </rPh>
    <rPh sb="2" eb="3">
      <t>ゾク</t>
    </rPh>
    <rPh sb="4" eb="5">
      <t>ナカ</t>
    </rPh>
    <rPh sb="6" eb="7">
      <t>ガク</t>
    </rPh>
    <rPh sb="8" eb="9">
      <t>コウ</t>
    </rPh>
    <phoneticPr fontId="2"/>
  </si>
  <si>
    <t>松下　紗羅</t>
    <rPh sb="0" eb="2">
      <t>マツシタ</t>
    </rPh>
    <rPh sb="3" eb="4">
      <t>サ</t>
    </rPh>
    <rPh sb="4" eb="5">
      <t>ラ</t>
    </rPh>
    <phoneticPr fontId="2"/>
  </si>
  <si>
    <t>本井　莉緒奈</t>
    <rPh sb="0" eb="2">
      <t>モトイ</t>
    </rPh>
    <rPh sb="3" eb="4">
      <t>リ</t>
    </rPh>
    <rPh sb="4" eb="5">
      <t>オ</t>
    </rPh>
    <rPh sb="5" eb="6">
      <t>ナ</t>
    </rPh>
    <phoneticPr fontId="2"/>
  </si>
  <si>
    <t>林　　侑奈</t>
    <rPh sb="0" eb="1">
      <t>ハヤシ</t>
    </rPh>
    <rPh sb="3" eb="4">
      <t>ユウ</t>
    </rPh>
    <rPh sb="4" eb="5">
      <t>ナ</t>
    </rPh>
    <phoneticPr fontId="2"/>
  </si>
  <si>
    <t>十文字　楓花</t>
    <rPh sb="0" eb="3">
      <t>ジュウモンジ</t>
    </rPh>
    <rPh sb="4" eb="5">
      <t>カエデ</t>
    </rPh>
    <rPh sb="5" eb="6">
      <t>ハナ</t>
    </rPh>
    <phoneticPr fontId="2"/>
  </si>
  <si>
    <t>松下</t>
    <rPh sb="0" eb="2">
      <t>マツシタ</t>
    </rPh>
    <phoneticPr fontId="2"/>
  </si>
  <si>
    <t>紗羅</t>
    <phoneticPr fontId="2"/>
  </si>
  <si>
    <t>本井</t>
    <phoneticPr fontId="2"/>
  </si>
  <si>
    <t>莉緒奈</t>
    <phoneticPr fontId="2"/>
  </si>
  <si>
    <t>林</t>
    <rPh sb="0" eb="1">
      <t>ハヤシ</t>
    </rPh>
    <phoneticPr fontId="2"/>
  </si>
  <si>
    <t>侑奈</t>
    <phoneticPr fontId="2"/>
  </si>
  <si>
    <t>十文字</t>
    <rPh sb="0" eb="3">
      <t>ジュウモンジ</t>
    </rPh>
    <phoneticPr fontId="2"/>
  </si>
  <si>
    <t>楓花</t>
    <phoneticPr fontId="2"/>
  </si>
  <si>
    <t>稲葉　　栞</t>
    <rPh sb="0" eb="2">
      <t>イナバイナバ</t>
    </rPh>
    <phoneticPr fontId="2"/>
  </si>
  <si>
    <t>栞</t>
    <phoneticPr fontId="2"/>
  </si>
  <si>
    <t>稲葉</t>
    <phoneticPr fontId="2"/>
  </si>
  <si>
    <t>小室　美德ユリアン</t>
    <phoneticPr fontId="2"/>
  </si>
  <si>
    <t>小室</t>
    <phoneticPr fontId="2"/>
  </si>
  <si>
    <t>美德ユリアン</t>
    <phoneticPr fontId="2"/>
  </si>
  <si>
    <t>チーム写真を貼る</t>
    <rPh sb="3" eb="5">
      <t>シャシン</t>
    </rPh>
    <rPh sb="6" eb="7">
      <t>ハ</t>
    </rPh>
    <phoneticPr fontId="2"/>
  </si>
  <si>
    <t>県名</t>
    <rPh sb="0" eb="1">
      <t>ケン</t>
    </rPh>
    <rPh sb="1" eb="2">
      <t>メイ</t>
    </rPh>
    <phoneticPr fontId="2"/>
  </si>
  <si>
    <t>リーグ</t>
    <phoneticPr fontId="2"/>
  </si>
  <si>
    <t>県</t>
    <rPh sb="0" eb="1">
      <t>ケン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</si>
  <si>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</si>
  <si>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</si>
  <si>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</si>
  <si>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</si>
  <si>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学校(チーム)名</t>
    <rPh sb="0" eb="2">
      <t>ガッコウ</t>
    </rPh>
    <rPh sb="7" eb="8">
      <t>メイ</t>
    </rPh>
    <phoneticPr fontId="2"/>
  </si>
  <si>
    <t>男女区分</t>
    <rPh sb="0" eb="2">
      <t>ダンジョ</t>
    </rPh>
    <rPh sb="2" eb="4">
      <t>クブン</t>
    </rPh>
    <phoneticPr fontId="2"/>
  </si>
  <si>
    <t>（</t>
  </si>
  <si>
    <t>）</t>
  </si>
  <si>
    <t>学校長(ﾁｰﾑ責任者)名</t>
    <rPh sb="0" eb="3">
      <t>ガッコウチョウ</t>
    </rPh>
    <rPh sb="7" eb="10">
      <t>セキニンシャ</t>
    </rPh>
    <rPh sb="11" eb="12">
      <t>メイ</t>
    </rPh>
    <phoneticPr fontId="2"/>
  </si>
  <si>
    <t>申請者名</t>
    <rPh sb="0" eb="3">
      <t>シンセイシャ</t>
    </rPh>
    <rPh sb="3" eb="4">
      <t>メイ</t>
    </rPh>
    <phoneticPr fontId="2"/>
  </si>
  <si>
    <t>松浦　勝</t>
    <rPh sb="0" eb="2">
      <t>マツウラ</t>
    </rPh>
    <rPh sb="3" eb="4">
      <t>マサ</t>
    </rPh>
    <phoneticPr fontId="2"/>
  </si>
  <si>
    <t>パンフレット申込書</t>
    <rPh sb="6" eb="9">
      <t>モウシコミショ</t>
    </rPh>
    <phoneticPr fontId="2"/>
  </si>
  <si>
    <t>○金額
　・一冊　500円
○受け渡し・支払い方法
　・大会初日の朝に、チーム責任者が事務局又は会場責任者に代金を支払い、
　　パンフレットを受け取る。
　・各チームには、１冊支給（無料）されます。</t>
    <rPh sb="1" eb="3">
      <t>キンガク</t>
    </rPh>
    <rPh sb="6" eb="8">
      <t>イッサツ</t>
    </rPh>
    <rPh sb="12" eb="13">
      <t>エン</t>
    </rPh>
    <rPh sb="16" eb="17">
      <t>ウ</t>
    </rPh>
    <rPh sb="18" eb="19">
      <t>ワタ</t>
    </rPh>
    <rPh sb="29" eb="31">
      <t>タイカイ</t>
    </rPh>
    <rPh sb="31" eb="33">
      <t>ショニチ</t>
    </rPh>
    <rPh sb="34" eb="35">
      <t>アサ</t>
    </rPh>
    <rPh sb="40" eb="43">
      <t>セキニンシャ</t>
    </rPh>
    <rPh sb="55" eb="57">
      <t>ダイキン</t>
    </rPh>
    <rPh sb="58" eb="60">
      <t>シハラ</t>
    </rPh>
    <rPh sb="72" eb="73">
      <t>ウ</t>
    </rPh>
    <rPh sb="74" eb="75">
      <t>ト</t>
    </rPh>
    <rPh sb="80" eb="81">
      <t>カク</t>
    </rPh>
    <rPh sb="88" eb="89">
      <t>サツ</t>
    </rPh>
    <rPh sb="89" eb="91">
      <t>シキュウ</t>
    </rPh>
    <rPh sb="92" eb="94">
      <t>ムリョウ</t>
    </rPh>
    <phoneticPr fontId="2"/>
  </si>
  <si>
    <t>○申込部数</t>
    <rPh sb="1" eb="3">
      <t>モウシコミ</t>
    </rPh>
    <rPh sb="3" eb="5">
      <t>ブスウ</t>
    </rPh>
    <phoneticPr fontId="2"/>
  </si>
  <si>
    <t>部</t>
    <rPh sb="0" eb="1">
      <t>ブ</t>
    </rPh>
    <phoneticPr fontId="2"/>
  </si>
  <si>
    <t>×</t>
  </si>
  <si>
    <t>円</t>
    <rPh sb="0" eb="1">
      <t>エン</t>
    </rPh>
    <phoneticPr fontId="2"/>
  </si>
  <si>
    <t>＝</t>
  </si>
  <si>
    <t>パンフレットは注文しない</t>
    <rPh sb="7" eb="9">
      <t>チュウモン</t>
    </rPh>
    <phoneticPr fontId="2"/>
  </si>
  <si>
    <t>↑</t>
  </si>
  <si>
    <t>注文しない場合は、この欄に〇を付けてください。</t>
    <rPh sb="0" eb="2">
      <t>チュウモン</t>
    </rPh>
    <rPh sb="5" eb="7">
      <t>バアイ</t>
    </rPh>
    <rPh sb="11" eb="12">
      <t>ラン</t>
    </rPh>
    <rPh sb="15" eb="16">
      <t>ツ</t>
    </rPh>
    <phoneticPr fontId="2"/>
  </si>
  <si>
    <t>北信越バスケットボール協会</t>
    <rPh sb="0" eb="3">
      <t>ホクシンエツ</t>
    </rPh>
    <rPh sb="11" eb="13">
      <t>キョウカイ</t>
    </rPh>
    <phoneticPr fontId="2"/>
  </si>
  <si>
    <t>　U15北信越ブロックリーグ実行委員会　殿</t>
    <rPh sb="4" eb="7">
      <t>ホクシンエツ</t>
    </rPh>
    <rPh sb="14" eb="16">
      <t>ジッコウ</t>
    </rPh>
    <rPh sb="16" eb="19">
      <t>イインカイ</t>
    </rPh>
    <rPh sb="20" eb="21">
      <t>ドノ</t>
    </rPh>
    <phoneticPr fontId="2"/>
  </si>
  <si>
    <t>〇</t>
    <phoneticPr fontId="2"/>
  </si>
  <si>
    <t>チーム責任者</t>
  </si>
  <si>
    <t>記載・提出責任者氏名</t>
    <rPh sb="0" eb="2">
      <t>キサイ</t>
    </rPh>
    <rPh sb="3" eb="5">
      <t>テイシュツ</t>
    </rPh>
    <rPh sb="5" eb="8">
      <t>セキニンシャ</t>
    </rPh>
    <rPh sb="8" eb="10">
      <t>シメイ</t>
    </rPh>
    <phoneticPr fontId="17"/>
  </si>
  <si>
    <t>※メンバー変更は、登録選手の入れ替えだけにとどめ、選手の番号変更は認められません。</t>
    <rPh sb="5" eb="7">
      <t>ヘンコウ</t>
    </rPh>
    <rPh sb="9" eb="11">
      <t>トウロク</t>
    </rPh>
    <rPh sb="11" eb="13">
      <t>センシュ</t>
    </rPh>
    <rPh sb="14" eb="15">
      <t>イ</t>
    </rPh>
    <rPh sb="16" eb="17">
      <t>カ</t>
    </rPh>
    <rPh sb="25" eb="27">
      <t>センシュ</t>
    </rPh>
    <rPh sb="28" eb="30">
      <t>バンゴウ</t>
    </rPh>
    <rPh sb="30" eb="32">
      <t>ヘンコウ</t>
    </rPh>
    <rPh sb="33" eb="34">
      <t>ミト</t>
    </rPh>
    <phoneticPr fontId="17"/>
  </si>
  <si>
    <t>→</t>
  </si>
  <si>
    <t>中学</t>
    <rPh sb="0" eb="2">
      <t>チュウガク</t>
    </rPh>
    <phoneticPr fontId="2"/>
  </si>
  <si>
    <t>出身U12チーム名</t>
    <rPh sb="0" eb="2">
      <t>シュッシン</t>
    </rPh>
    <rPh sb="8" eb="9">
      <t>メイ</t>
    </rPh>
    <phoneticPr fontId="2"/>
  </si>
  <si>
    <t>身長</t>
    <rPh sb="0" eb="2">
      <t>シンチョウ</t>
    </rPh>
    <phoneticPr fontId="17"/>
  </si>
  <si>
    <t>学年</t>
    <rPh sb="0" eb="2">
      <t>ガクネン</t>
    </rPh>
    <phoneticPr fontId="17"/>
  </si>
  <si>
    <t>番号</t>
    <rPh sb="0" eb="2">
      <t>バンゴウ</t>
    </rPh>
    <phoneticPr fontId="17"/>
  </si>
  <si>
    <t>変　更　後</t>
    <rPh sb="0" eb="1">
      <t>ヘン</t>
    </rPh>
    <rPh sb="2" eb="3">
      <t>サラ</t>
    </rPh>
    <rPh sb="4" eb="5">
      <t>ゴ</t>
    </rPh>
    <phoneticPr fontId="17"/>
  </si>
  <si>
    <t>変　更　前</t>
    <rPh sb="0" eb="1">
      <t>ヘン</t>
    </rPh>
    <rPh sb="2" eb="3">
      <t>サラ</t>
    </rPh>
    <rPh sb="4" eb="5">
      <t>マエ</t>
    </rPh>
    <phoneticPr fontId="17"/>
  </si>
  <si>
    <t>チーム名</t>
    <rPh sb="3" eb="4">
      <t>メイ</t>
    </rPh>
    <phoneticPr fontId="17"/>
  </si>
  <si>
    <t>登録メンバー変更届</t>
    <rPh sb="0" eb="2">
      <t>トウロク</t>
    </rPh>
    <rPh sb="6" eb="9">
      <t>ヘンコウトドケ</t>
    </rPh>
    <phoneticPr fontId="17"/>
  </si>
  <si>
    <t>氏名</t>
    <rPh sb="0" eb="2">
      <t>シメイ</t>
    </rPh>
    <phoneticPr fontId="17"/>
  </si>
  <si>
    <t>氏名</t>
    <phoneticPr fontId="17"/>
  </si>
  <si>
    <t>役職</t>
    <rPh sb="0" eb="2">
      <t>ヤクショク</t>
    </rPh>
    <phoneticPr fontId="2"/>
  </si>
  <si>
    <t>◎変更したものは、会場本部前に貼り出し、お知らせします。</t>
    <rPh sb="1" eb="3">
      <t>ヘンコウ</t>
    </rPh>
    <rPh sb="9" eb="11">
      <t>カイジョウ</t>
    </rPh>
    <rPh sb="11" eb="13">
      <t>ホンブ</t>
    </rPh>
    <rPh sb="13" eb="14">
      <t>マエ</t>
    </rPh>
    <rPh sb="15" eb="16">
      <t>ハ</t>
    </rPh>
    <rPh sb="17" eb="18">
      <t>ダ</t>
    </rPh>
    <rPh sb="21" eb="22">
      <t>シ</t>
    </rPh>
    <phoneticPr fontId="17"/>
  </si>
  <si>
    <t>JBAﾗｲｾﾝｽ</t>
    <phoneticPr fontId="2"/>
  </si>
  <si>
    <t>JBA登録ID ※9桁の番号</t>
    <phoneticPr fontId="2"/>
  </si>
  <si>
    <t>※変更前、変更後ともに変更部分のみ記載する</t>
    <rPh sb="1" eb="4">
      <t>ヘンコウマエ</t>
    </rPh>
    <rPh sb="5" eb="8">
      <t>ヘンコウゴ</t>
    </rPh>
    <phoneticPr fontId="2"/>
  </si>
  <si>
    <t>男女</t>
    <rPh sb="0" eb="2">
      <t>ダンジョ</t>
    </rPh>
    <phoneticPr fontId="2"/>
  </si>
  <si>
    <t>No.</t>
    <phoneticPr fontId="2"/>
  </si>
  <si>
    <t>級</t>
    <rPh sb="0" eb="1">
      <t>キュウ</t>
    </rPh>
    <phoneticPr fontId="2"/>
  </si>
  <si>
    <t>小6</t>
    <rPh sb="0" eb="1">
      <t>ショウ</t>
    </rPh>
    <phoneticPr fontId="2"/>
  </si>
  <si>
    <t>小5</t>
    <phoneticPr fontId="2"/>
  </si>
  <si>
    <t>小4</t>
    <phoneticPr fontId="2"/>
  </si>
  <si>
    <t>他</t>
    <rPh sb="0" eb="1">
      <t>タ</t>
    </rPh>
    <phoneticPr fontId="2"/>
  </si>
  <si>
    <t>スタッフ役職</t>
    <rPh sb="4" eb="6">
      <t>ヤクショク</t>
    </rPh>
    <phoneticPr fontId="2"/>
  </si>
  <si>
    <t>ヘッドコーチ</t>
    <phoneticPr fontId="2"/>
  </si>
  <si>
    <t>アシスタントコーチ</t>
    <phoneticPr fontId="2"/>
  </si>
  <si>
    <t>マネージャー（生徒）</t>
    <rPh sb="7" eb="9">
      <t>セイト</t>
    </rPh>
    <phoneticPr fontId="2"/>
  </si>
  <si>
    <t>チームドクター</t>
    <phoneticPr fontId="2"/>
  </si>
  <si>
    <t>校長</t>
    <rPh sb="0" eb="2">
      <t>コウチョウ</t>
    </rPh>
    <phoneticPr fontId="2"/>
  </si>
  <si>
    <t>教頭</t>
    <rPh sb="0" eb="2">
      <t>キョウトウ</t>
    </rPh>
    <phoneticPr fontId="2"/>
  </si>
  <si>
    <t>男女
区分</t>
    <rPh sb="0" eb="2">
      <t>ダンジョ</t>
    </rPh>
    <rPh sb="3" eb="5">
      <t>クブン</t>
    </rPh>
    <phoneticPr fontId="2"/>
  </si>
  <si>
    <t>2025年度　第６回　富山県Ｕ15バスケットボール選手権大会
　兼　Jr.ウインターカップ2025-26富山県予選</t>
    <phoneticPr fontId="17"/>
  </si>
  <si>
    <t xml:space="preserve">
</t>
    <phoneticPr fontId="2"/>
  </si>
  <si>
    <r>
      <t>◎登録メンバーの変更は、</t>
    </r>
    <r>
      <rPr>
        <u/>
        <sz val="11"/>
        <rFont val="UD デジタル 教科書体 N-R"/>
        <family val="1"/>
        <charset val="128"/>
      </rPr>
      <t>2025年11月５日㈬23:59までに大会実施委員会にメールで提出</t>
    </r>
    <r>
      <rPr>
        <sz val="11"/>
        <rFont val="UD デジタル 教科書体 N-R"/>
        <family val="1"/>
        <charset val="128"/>
      </rPr>
      <t>してください。</t>
    </r>
    <rPh sb="1" eb="3">
      <t>トウロク</t>
    </rPh>
    <rPh sb="8" eb="10">
      <t>ヘンコウ</t>
    </rPh>
    <rPh sb="43" eb="45">
      <t>テイシュツ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</si>
</sst>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\ &quot;県&quot;"/>
    <numFmt numFmtId="177" formatCode="@\ &quot;リ&quot;&quot;ー&quot;&quot;グ&quot;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UD デジタル 教科書体 N-R"/>
      <family val="1"/>
      <charset val="128"/>
    </font>
    <font>
      <sz val="36"/>
      <color theme="1"/>
      <name val="UD デジタル 教科書体 N-R"/>
      <family val="1"/>
      <charset val="128"/>
    </font>
    <font>
      <sz val="48"/>
      <color theme="1"/>
      <name val="UD デジタル 教科書体 N-R"/>
      <family val="1"/>
      <charset val="128"/>
    </font>
    <font>
      <sz val="24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8"/>
      <name val="UD デジタル 教科書体 N-R"/>
      <family val="1"/>
      <charset val="128"/>
    </font>
    <font>
      <sz val="6"/>
      <name val="ＭＳ Ｐゴシック"/>
      <family val="3"/>
      <charset val="128"/>
    </font>
    <font>
      <b/>
      <sz val="14"/>
      <name val="UD デジタル 教科書体 N-R"/>
      <family val="1"/>
      <charset val="128"/>
    </font>
    <font>
      <sz val="20"/>
      <name val="UD デジタル 教科書体 N-R"/>
      <family val="1"/>
      <charset val="128"/>
    </font>
    <font>
      <sz val="22"/>
      <name val="UD デジタル 教科書体 N-R"/>
      <family val="1"/>
      <charset val="128"/>
    </font>
    <font>
      <sz val="36"/>
      <name val="UD デジタル 教科書体 N-B"/>
      <family val="1"/>
      <charset val="128"/>
    </font>
    <font>
      <sz val="24"/>
      <name val="UD デジタル 教科書体 N-B"/>
      <family val="1"/>
      <charset val="128"/>
    </font>
    <font>
      <u/>
      <sz val="11"/>
      <name val="UD デジタル 教科書体 N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Protection="0"/>
    <xf numFmtId="0" fontId="1" fillId="0" borderId="0"/>
  </cellStyleXfs>
  <cellXfs count="338">
    <xf numFmtId="0" fontId="0" fillId="0" borderId="0" xfId="0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0" fontId="8" fillId="0" borderId="0" xfId="2" applyFont="1" applyAlignment="1">
      <alignment horizontal="center" vertical="center" shrinkToFit="1"/>
    </xf>
    <xf numFmtId="0" fontId="8" fillId="0" borderId="12" xfId="2" applyFont="1" applyBorder="1" applyAlignment="1">
      <alignment horizontal="center" vertical="center" shrinkToFit="1"/>
    </xf>
    <xf numFmtId="0" fontId="8" fillId="0" borderId="25" xfId="2" applyFont="1" applyBorder="1" applyAlignment="1">
      <alignment horizontal="center" vertical="center" shrinkToFit="1"/>
    </xf>
    <xf numFmtId="0" fontId="8" fillId="0" borderId="21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distributed" vertical="center" shrinkToFit="1"/>
    </xf>
    <xf numFmtId="0" fontId="5" fillId="0" borderId="10" xfId="2" applyFont="1" applyBorder="1" applyAlignment="1">
      <alignment horizontal="center" vertical="center"/>
    </xf>
    <xf numFmtId="0" fontId="3" fillId="0" borderId="42" xfId="2" applyFont="1" applyBorder="1">
      <alignment vertical="center"/>
    </xf>
    <xf numFmtId="0" fontId="3" fillId="0" borderId="36" xfId="2" applyFont="1" applyBorder="1">
      <alignment vertical="center"/>
    </xf>
    <xf numFmtId="0" fontId="8" fillId="0" borderId="2" xfId="2" applyFont="1" applyBorder="1" applyAlignment="1">
      <alignment horizontal="center" vertical="center" shrinkToFit="1"/>
    </xf>
    <xf numFmtId="0" fontId="8" fillId="0" borderId="31" xfId="2" applyFont="1" applyBorder="1" applyAlignment="1">
      <alignment horizontal="center" vertical="center" shrinkToFit="1"/>
    </xf>
    <xf numFmtId="0" fontId="8" fillId="0" borderId="18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distributed" vertical="center" shrinkToFit="1"/>
    </xf>
    <xf numFmtId="0" fontId="5" fillId="0" borderId="9" xfId="2" applyFont="1" applyBorder="1" applyAlignment="1">
      <alignment horizontal="center" vertical="center"/>
    </xf>
    <xf numFmtId="0" fontId="3" fillId="0" borderId="32" xfId="2" applyFont="1" applyBorder="1">
      <alignment vertical="center"/>
    </xf>
    <xf numFmtId="0" fontId="3" fillId="0" borderId="50" xfId="2" applyFont="1" applyBorder="1">
      <alignment vertical="center"/>
    </xf>
    <xf numFmtId="0" fontId="5" fillId="0" borderId="0" xfId="2" applyFont="1" applyAlignment="1">
      <alignment horizontal="center" vertical="center" shrinkToFit="1"/>
    </xf>
    <xf numFmtId="0" fontId="5" fillId="0" borderId="0" xfId="2" applyFont="1">
      <alignment vertical="center"/>
    </xf>
    <xf numFmtId="0" fontId="8" fillId="0" borderId="0" xfId="2" applyFont="1" applyAlignment="1">
      <alignment vertical="center" justifyLastLine="1"/>
    </xf>
    <xf numFmtId="0" fontId="5" fillId="0" borderId="17" xfId="2" applyFont="1" applyBorder="1" applyAlignment="1">
      <alignment horizontal="center" vertical="center"/>
    </xf>
    <xf numFmtId="0" fontId="3" fillId="0" borderId="32" xfId="2" applyFont="1" applyBorder="1" applyAlignment="1">
      <alignment horizontal="center" vertical="center"/>
    </xf>
    <xf numFmtId="0" fontId="3" fillId="0" borderId="50" xfId="2" applyFont="1" applyBorder="1" applyAlignment="1">
      <alignment horizontal="center" vertical="center"/>
    </xf>
    <xf numFmtId="0" fontId="3" fillId="0" borderId="59" xfId="2" applyFont="1" applyBorder="1">
      <alignment vertical="center"/>
    </xf>
    <xf numFmtId="0" fontId="3" fillId="0" borderId="60" xfId="2" applyFont="1" applyBorder="1">
      <alignment vertical="center"/>
    </xf>
    <xf numFmtId="0" fontId="3" fillId="0" borderId="60" xfId="2" applyFont="1" applyBorder="1" applyAlignment="1">
      <alignment horizontal="center" vertical="center"/>
    </xf>
    <xf numFmtId="0" fontId="3" fillId="0" borderId="61" xfId="2" applyFont="1" applyBorder="1">
      <alignment vertical="center"/>
    </xf>
    <xf numFmtId="0" fontId="11" fillId="0" borderId="0" xfId="2" applyFont="1" applyAlignment="1">
      <alignment horizontal="left" vertical="center" shrinkToFit="1"/>
    </xf>
    <xf numFmtId="0" fontId="5" fillId="0" borderId="25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29" xfId="2" applyFont="1" applyBorder="1">
      <alignment vertical="center"/>
    </xf>
    <xf numFmtId="0" fontId="5" fillId="0" borderId="3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 shrinkToFit="1"/>
    </xf>
    <xf numFmtId="0" fontId="3" fillId="0" borderId="1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 indent="1"/>
    </xf>
    <xf numFmtId="0" fontId="3" fillId="0" borderId="28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0" fontId="5" fillId="0" borderId="11" xfId="2" applyFont="1" applyBorder="1" applyAlignment="1">
      <alignment horizontal="left" vertical="center" indent="1"/>
    </xf>
    <xf numFmtId="0" fontId="5" fillId="0" borderId="1" xfId="2" applyFont="1" applyBorder="1" applyAlignment="1">
      <alignment horizontal="left" vertical="center" indent="1"/>
    </xf>
    <xf numFmtId="0" fontId="11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 shrinkToFit="1"/>
    </xf>
    <xf numFmtId="49" fontId="3" fillId="0" borderId="5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3" fillId="0" borderId="41" xfId="2" applyFont="1" applyBorder="1" applyAlignment="1">
      <alignment horizontal="center" vertical="center"/>
    </xf>
    <xf numFmtId="49" fontId="3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wrapText="1"/>
    </xf>
    <xf numFmtId="49" fontId="11" fillId="0" borderId="0" xfId="2" applyNumberFormat="1" applyFont="1">
      <alignment vertical="center"/>
    </xf>
    <xf numFmtId="0" fontId="13" fillId="0" borderId="14" xfId="2" applyFont="1" applyBorder="1" applyAlignment="1">
      <alignment horizontal="center" vertical="center"/>
    </xf>
    <xf numFmtId="0" fontId="8" fillId="0" borderId="37" xfId="2" applyFont="1" applyBorder="1" applyAlignment="1">
      <alignment horizontal="distributed" vertical="center" shrinkToFit="1"/>
    </xf>
    <xf numFmtId="0" fontId="3" fillId="3" borderId="0" xfId="2" applyFont="1" applyFill="1" applyAlignment="1">
      <alignment horizontal="center" vertical="center"/>
    </xf>
    <xf numFmtId="0" fontId="3" fillId="3" borderId="0" xfId="2" applyFont="1" applyFill="1">
      <alignment vertical="center"/>
    </xf>
    <xf numFmtId="0" fontId="7" fillId="3" borderId="2" xfId="2" applyFont="1" applyFill="1" applyBorder="1" applyAlignment="1">
      <alignment horizontal="center" vertical="center" shrinkToFit="1"/>
    </xf>
    <xf numFmtId="0" fontId="7" fillId="3" borderId="37" xfId="2" applyFont="1" applyFill="1" applyBorder="1" applyAlignment="1">
      <alignment horizontal="distributed" vertical="center" shrinkToFit="1"/>
    </xf>
    <xf numFmtId="0" fontId="7" fillId="3" borderId="38" xfId="2" applyFont="1" applyFill="1" applyBorder="1" applyAlignment="1">
      <alignment horizontal="distributed" vertical="center" shrinkToFit="1"/>
    </xf>
    <xf numFmtId="0" fontId="7" fillId="3" borderId="0" xfId="2" applyFont="1" applyFill="1">
      <alignment vertical="center"/>
    </xf>
    <xf numFmtId="49" fontId="7" fillId="3" borderId="2" xfId="2" applyNumberFormat="1" applyFont="1" applyFill="1" applyBorder="1" applyAlignment="1">
      <alignment horizontal="distributed" vertical="center" justifyLastLine="1" shrinkToFit="1"/>
    </xf>
    <xf numFmtId="49" fontId="7" fillId="3" borderId="37" xfId="2" applyNumberFormat="1" applyFont="1" applyFill="1" applyBorder="1" applyAlignment="1">
      <alignment horizontal="distributed" vertical="center" justifyLastLine="1" shrinkToFit="1"/>
    </xf>
    <xf numFmtId="0" fontId="7" fillId="3" borderId="37" xfId="2" applyFont="1" applyFill="1" applyBorder="1" applyAlignment="1">
      <alignment horizontal="distributed" vertical="center" justifyLastLine="1" shrinkToFit="1"/>
    </xf>
    <xf numFmtId="49" fontId="7" fillId="3" borderId="38" xfId="2" applyNumberFormat="1" applyFont="1" applyFill="1" applyBorder="1" applyAlignment="1">
      <alignment horizontal="distributed" vertical="center" justifyLastLine="1" shrinkToFit="1"/>
    </xf>
    <xf numFmtId="0" fontId="7" fillId="3" borderId="0" xfId="2" applyFont="1" applyFill="1" applyAlignment="1">
      <alignment horizontal="center" vertical="center"/>
    </xf>
    <xf numFmtId="0" fontId="8" fillId="0" borderId="11" xfId="2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indent="1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6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distributed" vertical="center"/>
    </xf>
    <xf numFmtId="0" fontId="13" fillId="0" borderId="0" xfId="2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4" borderId="0" xfId="2" applyFont="1" applyFill="1" applyAlignment="1">
      <alignment horizontal="center" vertical="center"/>
    </xf>
    <xf numFmtId="0" fontId="5" fillId="3" borderId="30" xfId="2" applyFont="1" applyFill="1" applyBorder="1" applyAlignment="1">
      <alignment horizontal="center" vertical="center"/>
    </xf>
    <xf numFmtId="0" fontId="5" fillId="3" borderId="15" xfId="2" applyFont="1" applyFill="1" applyBorder="1">
      <alignment vertical="center"/>
    </xf>
    <xf numFmtId="0" fontId="3" fillId="3" borderId="59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 shrinkToFit="1"/>
    </xf>
    <xf numFmtId="0" fontId="8" fillId="3" borderId="4" xfId="2" applyFont="1" applyFill="1" applyBorder="1" applyAlignment="1">
      <alignment vertical="center" shrinkToFit="1"/>
    </xf>
    <xf numFmtId="0" fontId="8" fillId="3" borderId="5" xfId="2" applyFont="1" applyFill="1" applyBorder="1" applyAlignment="1">
      <alignment vertical="center" shrinkToFit="1"/>
    </xf>
    <xf numFmtId="0" fontId="8" fillId="3" borderId="43" xfId="2" applyFont="1" applyFill="1" applyBorder="1" applyAlignment="1">
      <alignment vertical="center" justifyLastLine="1"/>
    </xf>
    <xf numFmtId="0" fontId="8" fillId="3" borderId="12" xfId="2" applyFont="1" applyFill="1" applyBorder="1" applyAlignment="1">
      <alignment horizontal="center" vertical="center" shrinkToFit="1"/>
    </xf>
    <xf numFmtId="0" fontId="8" fillId="3" borderId="16" xfId="2" applyFont="1" applyFill="1" applyBorder="1" applyAlignment="1">
      <alignment vertical="center" shrinkToFit="1"/>
    </xf>
    <xf numFmtId="0" fontId="5" fillId="3" borderId="42" xfId="2" applyFont="1" applyFill="1" applyBorder="1">
      <alignment vertical="center"/>
    </xf>
    <xf numFmtId="0" fontId="5" fillId="3" borderId="58" xfId="2" applyFont="1" applyFill="1" applyBorder="1" applyAlignment="1">
      <alignment horizontal="center" vertical="center"/>
    </xf>
    <xf numFmtId="0" fontId="5" fillId="3" borderId="57" xfId="2" applyFont="1" applyFill="1" applyBorder="1" applyAlignment="1">
      <alignment horizontal="center" vertical="center"/>
    </xf>
    <xf numFmtId="0" fontId="5" fillId="3" borderId="56" xfId="2" applyFont="1" applyFill="1" applyBorder="1" applyAlignment="1">
      <alignment horizontal="center" vertical="center"/>
    </xf>
    <xf numFmtId="0" fontId="5" fillId="3" borderId="55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46" xfId="2" applyFont="1" applyBorder="1" applyAlignment="1">
      <alignment horizontal="left" vertical="center" indent="1"/>
    </xf>
    <xf numFmtId="0" fontId="5" fillId="0" borderId="45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15" fillId="0" borderId="0" xfId="1" applyFont="1">
      <alignment vertical="center"/>
    </xf>
    <xf numFmtId="0" fontId="15" fillId="0" borderId="12" xfId="4" applyFont="1" applyBorder="1" applyAlignment="1">
      <alignment horizontal="center" vertical="center" shrinkToFit="1"/>
    </xf>
    <xf numFmtId="0" fontId="15" fillId="0" borderId="11" xfId="4" applyFont="1" applyBorder="1" applyAlignment="1">
      <alignment horizontal="center" vertical="center" shrinkToFit="1"/>
    </xf>
    <xf numFmtId="0" fontId="15" fillId="0" borderId="10" xfId="4" applyFont="1" applyBorder="1" applyAlignment="1">
      <alignment horizontal="center" vertical="center" shrinkToFit="1"/>
    </xf>
    <xf numFmtId="0" fontId="19" fillId="0" borderId="0" xfId="1" applyFont="1" applyAlignment="1">
      <alignment horizontal="center" vertical="center" shrinkToFit="1"/>
    </xf>
    <xf numFmtId="0" fontId="15" fillId="0" borderId="46" xfId="4" applyFont="1" applyBorder="1" applyAlignment="1">
      <alignment horizontal="center" vertical="center" shrinkToFit="1"/>
    </xf>
    <xf numFmtId="0" fontId="15" fillId="0" borderId="2" xfId="4" applyFont="1" applyBorder="1" applyAlignment="1">
      <alignment horizontal="center" vertical="center" shrinkToFit="1"/>
    </xf>
    <xf numFmtId="0" fontId="15" fillId="0" borderId="1" xfId="4" applyFont="1" applyBorder="1" applyAlignment="1">
      <alignment horizontal="center" vertical="center" shrinkToFit="1"/>
    </xf>
    <xf numFmtId="0" fontId="15" fillId="0" borderId="9" xfId="4" applyFont="1" applyBorder="1" applyAlignment="1">
      <alignment horizontal="center" vertical="center" shrinkToFit="1"/>
    </xf>
    <xf numFmtId="0" fontId="15" fillId="0" borderId="45" xfId="4" applyFont="1" applyBorder="1" applyAlignment="1">
      <alignment horizontal="center" vertical="center" shrinkToFit="1"/>
    </xf>
    <xf numFmtId="0" fontId="15" fillId="0" borderId="31" xfId="4" applyFont="1" applyBorder="1" applyAlignment="1">
      <alignment horizontal="center" vertical="center" shrinkToFit="1"/>
    </xf>
    <xf numFmtId="0" fontId="15" fillId="0" borderId="18" xfId="4" applyFont="1" applyBorder="1" applyAlignment="1">
      <alignment horizontal="center" vertical="center" shrinkToFit="1"/>
    </xf>
    <xf numFmtId="0" fontId="15" fillId="0" borderId="17" xfId="4" applyFont="1" applyBorder="1" applyAlignment="1">
      <alignment horizontal="center" vertical="center" shrinkToFit="1"/>
    </xf>
    <xf numFmtId="0" fontId="15" fillId="0" borderId="77" xfId="4" applyFont="1" applyBorder="1" applyAlignment="1">
      <alignment horizontal="center" vertical="center" shrinkToFit="1"/>
    </xf>
    <xf numFmtId="0" fontId="15" fillId="0" borderId="80" xfId="4" applyFont="1" applyBorder="1" applyAlignment="1">
      <alignment horizontal="center" vertical="center" shrinkToFit="1"/>
    </xf>
    <xf numFmtId="0" fontId="15" fillId="0" borderId="21" xfId="4" applyFont="1" applyBorder="1" applyAlignment="1">
      <alignment horizontal="center" vertical="center" shrinkToFit="1"/>
    </xf>
    <xf numFmtId="0" fontId="15" fillId="0" borderId="81" xfId="4" applyFont="1" applyBorder="1" applyAlignment="1">
      <alignment horizontal="center" vertical="center" shrinkToFit="1"/>
    </xf>
    <xf numFmtId="0" fontId="15" fillId="0" borderId="0" xfId="1" applyFont="1" applyAlignment="1">
      <alignment vertical="center" shrinkToFit="1"/>
    </xf>
    <xf numFmtId="0" fontId="15" fillId="0" borderId="15" xfId="4" applyFont="1" applyBorder="1" applyAlignment="1">
      <alignment vertical="center" shrinkToFit="1"/>
    </xf>
    <xf numFmtId="0" fontId="15" fillId="0" borderId="38" xfId="4" applyFont="1" applyBorder="1" applyAlignment="1">
      <alignment vertical="center" shrinkToFit="1"/>
    </xf>
    <xf numFmtId="0" fontId="15" fillId="0" borderId="28" xfId="4" applyFont="1" applyBorder="1" applyAlignment="1">
      <alignment horizontal="center" vertical="center" shrinkToFit="1"/>
    </xf>
    <xf numFmtId="0" fontId="15" fillId="0" borderId="47" xfId="4" applyFont="1" applyBorder="1" applyAlignment="1">
      <alignment horizontal="center" vertical="center" shrinkToFit="1"/>
    </xf>
    <xf numFmtId="0" fontId="15" fillId="0" borderId="3" xfId="4" applyFont="1" applyBorder="1" applyAlignment="1">
      <alignment vertical="center" shrinkToFit="1"/>
    </xf>
    <xf numFmtId="0" fontId="15" fillId="0" borderId="26" xfId="4" applyFont="1" applyBorder="1" applyAlignment="1">
      <alignment horizontal="center" vertical="center" shrinkToFit="1"/>
    </xf>
    <xf numFmtId="0" fontId="15" fillId="0" borderId="20" xfId="4" applyFont="1" applyBorder="1" applyAlignment="1">
      <alignment horizontal="center" vertical="center" shrinkToFit="1"/>
    </xf>
    <xf numFmtId="0" fontId="15" fillId="0" borderId="27" xfId="4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5" fillId="0" borderId="19" xfId="4" applyFont="1" applyBorder="1" applyAlignment="1">
      <alignment vertical="center" shrinkToFit="1"/>
    </xf>
    <xf numFmtId="0" fontId="15" fillId="0" borderId="26" xfId="1" applyFont="1" applyBorder="1" applyAlignment="1">
      <alignment horizontal="center" vertical="center"/>
    </xf>
    <xf numFmtId="0" fontId="15" fillId="0" borderId="41" xfId="4" applyFont="1" applyBorder="1" applyAlignment="1">
      <alignment horizontal="center" vertical="center" shrinkToFit="1"/>
    </xf>
    <xf numFmtId="0" fontId="15" fillId="0" borderId="39" xfId="4" applyFont="1" applyBorder="1" applyAlignment="1">
      <alignment vertical="center" shrinkToFit="1"/>
    </xf>
    <xf numFmtId="0" fontId="15" fillId="0" borderId="1" xfId="4" applyFont="1" applyBorder="1" applyAlignment="1">
      <alignment vertical="center" shrinkToFit="1"/>
    </xf>
    <xf numFmtId="0" fontId="15" fillId="0" borderId="48" xfId="4" applyFont="1" applyBorder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9" xfId="4" applyFont="1" applyBorder="1" applyAlignment="1">
      <alignment horizontal="center" vertical="center" shrinkToFit="1"/>
    </xf>
    <xf numFmtId="0" fontId="15" fillId="0" borderId="38" xfId="4" applyFont="1" applyBorder="1" applyAlignment="1">
      <alignment horizontal="center" vertical="center" shrinkToFit="1"/>
    </xf>
    <xf numFmtId="0" fontId="15" fillId="0" borderId="13" xfId="4" applyFont="1" applyBorder="1" applyAlignment="1">
      <alignment horizontal="center" vertical="center" shrinkToFit="1"/>
    </xf>
    <xf numFmtId="0" fontId="15" fillId="0" borderId="83" xfId="1" applyFont="1" applyBorder="1" applyAlignment="1">
      <alignment horizontal="center" vertical="center"/>
    </xf>
    <xf numFmtId="0" fontId="15" fillId="0" borderId="75" xfId="1" applyFont="1" applyBorder="1" applyAlignment="1">
      <alignment horizontal="center" vertical="center"/>
    </xf>
    <xf numFmtId="0" fontId="15" fillId="0" borderId="74" xfId="1" applyFont="1" applyBorder="1" applyAlignment="1">
      <alignment horizontal="center" vertical="center"/>
    </xf>
    <xf numFmtId="0" fontId="15" fillId="0" borderId="76" xfId="1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5" fillId="0" borderId="2" xfId="4" applyFont="1" applyBorder="1" applyAlignment="1">
      <alignment vertical="center" shrinkToFit="1"/>
    </xf>
    <xf numFmtId="0" fontId="15" fillId="0" borderId="5" xfId="4" applyFont="1" applyBorder="1" applyAlignment="1">
      <alignment vertical="center" shrinkToFit="1"/>
    </xf>
    <xf numFmtId="0" fontId="15" fillId="0" borderId="30" xfId="4" applyFont="1" applyBorder="1" applyAlignment="1">
      <alignment vertical="center" shrinkToFit="1"/>
    </xf>
    <xf numFmtId="0" fontId="15" fillId="0" borderId="31" xfId="4" applyFont="1" applyBorder="1" applyAlignment="1">
      <alignment vertical="center" shrinkToFit="1"/>
    </xf>
    <xf numFmtId="0" fontId="15" fillId="0" borderId="25" xfId="4" applyFont="1" applyBorder="1" applyAlignment="1">
      <alignment vertical="center" shrinkToFit="1"/>
    </xf>
    <xf numFmtId="0" fontId="15" fillId="0" borderId="29" xfId="4" applyFont="1" applyBorder="1" applyAlignment="1">
      <alignment vertical="center" shrinkToFit="1"/>
    </xf>
    <xf numFmtId="0" fontId="15" fillId="0" borderId="43" xfId="4" applyFont="1" applyBorder="1" applyAlignment="1">
      <alignment vertical="center" shrinkToFit="1"/>
    </xf>
    <xf numFmtId="0" fontId="15" fillId="0" borderId="44" xfId="4" applyFont="1" applyBorder="1" applyAlignment="1">
      <alignment vertical="center" shrinkToFit="1"/>
    </xf>
    <xf numFmtId="0" fontId="15" fillId="0" borderId="42" xfId="4" applyFont="1" applyBorder="1" applyAlignment="1">
      <alignment vertical="center" shrinkToFit="1"/>
    </xf>
    <xf numFmtId="0" fontId="14" fillId="0" borderId="1" xfId="0" applyFont="1" applyBorder="1">
      <alignment vertical="center"/>
    </xf>
    <xf numFmtId="0" fontId="20" fillId="0" borderId="8" xfId="1" applyFont="1" applyBorder="1" applyAlignment="1">
      <alignment horizontal="center" vertical="center" shrinkToFit="1"/>
    </xf>
    <xf numFmtId="0" fontId="20" fillId="0" borderId="30" xfId="1" applyFont="1" applyBorder="1" applyAlignment="1">
      <alignment horizontal="center" vertical="center" shrinkToFit="1"/>
    </xf>
    <xf numFmtId="0" fontId="20" fillId="0" borderId="11" xfId="1" applyFont="1" applyBorder="1" applyAlignment="1">
      <alignment horizontal="center" vertical="center" shrinkToFit="1"/>
    </xf>
    <xf numFmtId="0" fontId="20" fillId="0" borderId="12" xfId="1" applyFont="1" applyBorder="1" applyAlignment="1">
      <alignment horizontal="center" vertical="center" shrinkToFit="1"/>
    </xf>
    <xf numFmtId="0" fontId="22" fillId="0" borderId="0" xfId="1" applyFont="1" applyAlignment="1">
      <alignment horizontal="center" vertical="center" shrinkToFit="1"/>
    </xf>
    <xf numFmtId="0" fontId="21" fillId="0" borderId="0" xfId="1" applyFont="1" applyAlignment="1">
      <alignment horizontal="center" vertical="center" justifyLastLine="1" shrinkToFit="1"/>
    </xf>
    <xf numFmtId="0" fontId="16" fillId="0" borderId="61" xfId="1" applyFont="1" applyBorder="1" applyAlignment="1">
      <alignment horizontal="center" vertical="center" shrinkToFit="1"/>
    </xf>
    <xf numFmtId="0" fontId="16" fillId="0" borderId="40" xfId="1" applyFont="1" applyBorder="1" applyAlignment="1">
      <alignment horizontal="center" vertical="center" shrinkToFit="1"/>
    </xf>
    <xf numFmtId="0" fontId="16" fillId="0" borderId="36" xfId="1" applyFont="1" applyBorder="1" applyAlignment="1">
      <alignment horizontal="center" vertical="center" shrinkToFit="1"/>
    </xf>
    <xf numFmtId="0" fontId="16" fillId="0" borderId="39" xfId="1" applyFont="1" applyBorder="1" applyAlignment="1">
      <alignment horizontal="center" vertical="center" shrinkToFit="1"/>
    </xf>
    <xf numFmtId="49" fontId="3" fillId="0" borderId="9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49" fontId="3" fillId="0" borderId="45" xfId="2" applyNumberFormat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 shrinkToFit="1"/>
    </xf>
    <xf numFmtId="0" fontId="20" fillId="0" borderId="46" xfId="1" applyFont="1" applyBorder="1" applyAlignment="1">
      <alignment horizontal="center" vertical="center" shrinkToFit="1"/>
    </xf>
    <xf numFmtId="0" fontId="16" fillId="0" borderId="28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9" fillId="0" borderId="79" xfId="1" applyFont="1" applyBorder="1" applyAlignment="1">
      <alignment horizontal="center" vertical="center" shrinkToFit="1"/>
    </xf>
    <xf numFmtId="0" fontId="19" fillId="0" borderId="23" xfId="1" applyFont="1" applyBorder="1" applyAlignment="1">
      <alignment horizontal="center" vertical="center" shrinkToFit="1"/>
    </xf>
    <xf numFmtId="0" fontId="19" fillId="0" borderId="33" xfId="1" applyFont="1" applyBorder="1" applyAlignment="1">
      <alignment horizontal="center" vertical="center" shrinkToFit="1"/>
    </xf>
    <xf numFmtId="49" fontId="3" fillId="0" borderId="47" xfId="2" applyNumberFormat="1" applyFont="1" applyBorder="1" applyAlignment="1">
      <alignment horizontal="center" vertical="center"/>
    </xf>
    <xf numFmtId="49" fontId="3" fillId="0" borderId="48" xfId="2" applyNumberFormat="1" applyFont="1" applyBorder="1" applyAlignment="1">
      <alignment horizontal="center" vertical="center"/>
    </xf>
    <xf numFmtId="49" fontId="3" fillId="0" borderId="82" xfId="2" applyNumberFormat="1" applyFont="1" applyBorder="1" applyAlignment="1">
      <alignment horizontal="center" vertical="center"/>
    </xf>
    <xf numFmtId="49" fontId="3" fillId="0" borderId="28" xfId="2" applyNumberFormat="1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center" vertical="center"/>
    </xf>
    <xf numFmtId="0" fontId="3" fillId="0" borderId="79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49" fontId="3" fillId="0" borderId="34" xfId="2" applyNumberFormat="1" applyFont="1" applyBorder="1" applyAlignment="1">
      <alignment horizontal="center" vertical="center"/>
    </xf>
    <xf numFmtId="49" fontId="3" fillId="0" borderId="17" xfId="2" applyNumberFormat="1" applyFont="1" applyBorder="1" applyAlignment="1">
      <alignment horizontal="center" vertical="center"/>
    </xf>
    <xf numFmtId="49" fontId="3" fillId="0" borderId="18" xfId="2" applyNumberFormat="1" applyFont="1" applyBorder="1" applyAlignment="1">
      <alignment horizontal="center" vertical="center"/>
    </xf>
    <xf numFmtId="49" fontId="3" fillId="0" borderId="77" xfId="2" applyNumberFormat="1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33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8" fillId="0" borderId="79" xfId="1" applyFont="1" applyBorder="1" applyAlignment="1">
      <alignment horizontal="center" vertical="center" shrinkToFit="1"/>
    </xf>
    <xf numFmtId="0" fontId="18" fillId="0" borderId="23" xfId="1" applyFont="1" applyBorder="1" applyAlignment="1">
      <alignment horizontal="center" vertical="center" shrinkToFit="1"/>
    </xf>
    <xf numFmtId="49" fontId="3" fillId="0" borderId="10" xfId="2" applyNumberFormat="1" applyFont="1" applyBorder="1" applyAlignment="1">
      <alignment horizontal="center" vertical="center"/>
    </xf>
    <xf numFmtId="49" fontId="3" fillId="0" borderId="11" xfId="2" applyNumberFormat="1" applyFont="1" applyBorder="1" applyAlignment="1">
      <alignment horizontal="center" vertical="center"/>
    </xf>
    <xf numFmtId="0" fontId="15" fillId="0" borderId="0" xfId="1" applyFont="1" applyAlignment="1">
      <alignment horizontal="left" vertical="center" shrinkToFit="1"/>
    </xf>
    <xf numFmtId="49" fontId="3" fillId="0" borderId="46" xfId="2" applyNumberFormat="1" applyFont="1" applyBorder="1" applyAlignment="1">
      <alignment horizontal="center" vertical="center"/>
    </xf>
    <xf numFmtId="0" fontId="16" fillId="0" borderId="79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6" fillId="0" borderId="33" xfId="1" applyFont="1" applyBorder="1" applyAlignment="1">
      <alignment horizontal="center" vertical="center"/>
    </xf>
    <xf numFmtId="49" fontId="7" fillId="3" borderId="37" xfId="2" applyNumberFormat="1" applyFont="1" applyFill="1" applyBorder="1" applyAlignment="1">
      <alignment horizontal="distributed" vertical="center" justifyLastLine="1" shrinkToFit="1"/>
    </xf>
    <xf numFmtId="0" fontId="7" fillId="3" borderId="37" xfId="2" applyFont="1" applyFill="1" applyBorder="1" applyAlignment="1">
      <alignment horizontal="distributed" vertical="center" justifyLastLine="1" shrinkToFit="1"/>
    </xf>
    <xf numFmtId="49" fontId="7" fillId="3" borderId="16" xfId="2" applyNumberFormat="1" applyFont="1" applyFill="1" applyBorder="1" applyAlignment="1">
      <alignment horizontal="distributed" vertical="center" justifyLastLine="1" shrinkToFit="1"/>
    </xf>
    <xf numFmtId="0" fontId="7" fillId="3" borderId="16" xfId="2" applyFont="1" applyFill="1" applyBorder="1" applyAlignment="1">
      <alignment horizontal="distributed" vertical="center" justifyLastLine="1" shrinkToFi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shrinkToFit="1"/>
    </xf>
    <xf numFmtId="0" fontId="8" fillId="0" borderId="37" xfId="2" applyFont="1" applyBorder="1" applyAlignment="1">
      <alignment horizontal="center" vertical="center" shrinkToFit="1"/>
    </xf>
    <xf numFmtId="0" fontId="8" fillId="0" borderId="43" xfId="2" applyFont="1" applyBorder="1" applyAlignment="1">
      <alignment horizontal="center" vertical="center" shrinkToFit="1"/>
    </xf>
    <xf numFmtId="0" fontId="8" fillId="0" borderId="38" xfId="2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shrinkToFit="1"/>
    </xf>
    <xf numFmtId="0" fontId="8" fillId="0" borderId="16" xfId="2" applyFont="1" applyBorder="1" applyAlignment="1">
      <alignment horizontal="center" vertical="center" shrinkToFit="1"/>
    </xf>
    <xf numFmtId="0" fontId="8" fillId="0" borderId="22" xfId="2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9" fontId="3" fillId="0" borderId="48" xfId="2" applyNumberFormat="1" applyFont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 wrapText="1"/>
    </xf>
    <xf numFmtId="0" fontId="8" fillId="0" borderId="53" xfId="2" applyFont="1" applyBorder="1" applyAlignment="1">
      <alignment horizontal="center" vertical="center" shrinkToFit="1"/>
    </xf>
    <xf numFmtId="0" fontId="8" fillId="0" borderId="52" xfId="2" applyFont="1" applyBorder="1" applyAlignment="1">
      <alignment horizontal="center" vertical="center" shrinkToFit="1"/>
    </xf>
    <xf numFmtId="0" fontId="8" fillId="0" borderId="73" xfId="2" applyFont="1" applyBorder="1" applyAlignment="1">
      <alignment horizontal="center" vertical="center" shrinkToFit="1"/>
    </xf>
    <xf numFmtId="0" fontId="8" fillId="3" borderId="4" xfId="2" applyFont="1" applyFill="1" applyBorder="1" applyAlignment="1">
      <alignment horizontal="distributed" vertical="center" wrapText="1" justifyLastLine="1" shrinkToFit="1"/>
    </xf>
    <xf numFmtId="0" fontId="8" fillId="3" borderId="16" xfId="2" applyFont="1" applyFill="1" applyBorder="1" applyAlignment="1">
      <alignment horizontal="distributed" vertical="center" wrapText="1" justifyLastLine="1" shrinkToFit="1"/>
    </xf>
    <xf numFmtId="0" fontId="8" fillId="3" borderId="60" xfId="2" applyFont="1" applyFill="1" applyBorder="1" applyAlignment="1">
      <alignment horizontal="distributed" vertical="center" wrapText="1" justifyLastLine="1" shrinkToFit="1"/>
    </xf>
    <xf numFmtId="0" fontId="5" fillId="3" borderId="55" xfId="2" applyFont="1" applyFill="1" applyBorder="1" applyAlignment="1">
      <alignment horizontal="center" vertical="center"/>
    </xf>
    <xf numFmtId="0" fontId="3" fillId="0" borderId="62" xfId="2" applyFont="1" applyBorder="1" applyAlignment="1">
      <alignment horizontal="distributed" vertical="center" justifyLastLine="1"/>
    </xf>
    <xf numFmtId="0" fontId="3" fillId="0" borderId="13" xfId="2" applyFont="1" applyBorder="1" applyAlignment="1">
      <alignment horizontal="distributed" vertical="center" justifyLastLine="1"/>
    </xf>
    <xf numFmtId="0" fontId="3" fillId="0" borderId="26" xfId="2" applyFont="1" applyBorder="1" applyAlignment="1">
      <alignment horizontal="center" vertical="center" wrapText="1" justifyLastLine="1"/>
    </xf>
    <xf numFmtId="0" fontId="3" fillId="0" borderId="20" xfId="2" applyFont="1" applyBorder="1" applyAlignment="1">
      <alignment horizontal="center" vertical="center" wrapText="1" justifyLastLine="1"/>
    </xf>
    <xf numFmtId="0" fontId="5" fillId="0" borderId="4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66" xfId="2" applyFont="1" applyFill="1" applyBorder="1" applyAlignment="1">
      <alignment horizontal="center" vertical="center" wrapText="1"/>
    </xf>
    <xf numFmtId="0" fontId="3" fillId="2" borderId="67" xfId="2" applyFont="1" applyFill="1" applyBorder="1" applyAlignment="1">
      <alignment horizontal="center" vertical="center" wrapText="1"/>
    </xf>
    <xf numFmtId="0" fontId="3" fillId="2" borderId="68" xfId="2" applyFont="1" applyFill="1" applyBorder="1" applyAlignment="1">
      <alignment horizontal="center" vertical="center" wrapText="1"/>
    </xf>
    <xf numFmtId="0" fontId="3" fillId="2" borderId="69" xfId="2" applyFont="1" applyFill="1" applyBorder="1" applyAlignment="1">
      <alignment horizontal="center" vertical="center" wrapText="1"/>
    </xf>
    <xf numFmtId="0" fontId="3" fillId="2" borderId="70" xfId="2" applyFont="1" applyFill="1" applyBorder="1" applyAlignment="1">
      <alignment horizontal="center" vertical="center" wrapText="1"/>
    </xf>
    <xf numFmtId="0" fontId="3" fillId="2" borderId="71" xfId="2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 shrinkToFit="1"/>
    </xf>
    <xf numFmtId="0" fontId="8" fillId="3" borderId="15" xfId="2" applyFont="1" applyFill="1" applyBorder="1" applyAlignment="1">
      <alignment horizontal="center" vertical="center" wrapText="1" shrinkToFit="1"/>
    </xf>
    <xf numFmtId="0" fontId="8" fillId="3" borderId="5" xfId="2" applyFont="1" applyFill="1" applyBorder="1" applyAlignment="1">
      <alignment horizontal="center" vertical="center" shrinkToFit="1"/>
    </xf>
    <xf numFmtId="0" fontId="8" fillId="3" borderId="3" xfId="2" applyFont="1" applyFill="1" applyBorder="1" applyAlignment="1">
      <alignment horizontal="center" vertical="center" shrinkToFit="1"/>
    </xf>
    <xf numFmtId="0" fontId="8" fillId="3" borderId="12" xfId="2" applyFont="1" applyFill="1" applyBorder="1" applyAlignment="1">
      <alignment horizontal="center" vertical="center" shrinkToFit="1"/>
    </xf>
    <xf numFmtId="0" fontId="8" fillId="3" borderId="13" xfId="2" applyFont="1" applyFill="1" applyBorder="1" applyAlignment="1">
      <alignment horizontal="center" vertical="center" shrinkToFit="1"/>
    </xf>
    <xf numFmtId="0" fontId="5" fillId="3" borderId="56" xfId="2" applyFont="1" applyFill="1" applyBorder="1" applyAlignment="1">
      <alignment horizontal="center" vertical="center" shrinkToFit="1"/>
    </xf>
    <xf numFmtId="0" fontId="5" fillId="3" borderId="55" xfId="2" applyFont="1" applyFill="1" applyBorder="1" applyAlignment="1">
      <alignment horizontal="center" vertical="center" shrinkToFit="1"/>
    </xf>
    <xf numFmtId="0" fontId="5" fillId="3" borderId="72" xfId="2" applyFont="1" applyFill="1" applyBorder="1" applyAlignment="1">
      <alignment horizontal="center" vertical="center" shrinkToFit="1"/>
    </xf>
    <xf numFmtId="0" fontId="5" fillId="3" borderId="54" xfId="2" applyFont="1" applyFill="1" applyBorder="1" applyAlignment="1">
      <alignment horizontal="center" vertical="center" shrinkToFit="1"/>
    </xf>
    <xf numFmtId="0" fontId="8" fillId="0" borderId="51" xfId="2" applyFont="1" applyBorder="1" applyAlignment="1">
      <alignment horizontal="center" vertical="center" shrinkToFit="1"/>
    </xf>
    <xf numFmtId="0" fontId="8" fillId="3" borderId="28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176" fontId="13" fillId="3" borderId="14" xfId="2" applyNumberFormat="1" applyFont="1" applyFill="1" applyBorder="1" applyAlignment="1">
      <alignment horizontal="center" vertical="center" wrapText="1"/>
    </xf>
    <xf numFmtId="0" fontId="8" fillId="3" borderId="35" xfId="2" applyFont="1" applyFill="1" applyBorder="1" applyAlignment="1">
      <alignment horizontal="center" vertical="center" shrinkToFit="1"/>
    </xf>
    <xf numFmtId="0" fontId="8" fillId="3" borderId="38" xfId="2" applyFont="1" applyFill="1" applyBorder="1" applyAlignment="1">
      <alignment horizontal="center" vertical="center" shrinkToFit="1"/>
    </xf>
    <xf numFmtId="0" fontId="8" fillId="3" borderId="62" xfId="2" applyFont="1" applyFill="1" applyBorder="1" applyAlignment="1">
      <alignment horizontal="center" vertical="center" shrinkToFit="1"/>
    </xf>
    <xf numFmtId="0" fontId="12" fillId="0" borderId="0" xfId="2" applyFont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13" fillId="0" borderId="14" xfId="2" applyNumberFormat="1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1" fillId="0" borderId="7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3" fillId="0" borderId="61" xfId="0" applyFont="1" applyBorder="1" applyAlignment="1">
      <alignment horizontal="center" vertical="center" wrapText="1" justifyLastLine="1"/>
    </xf>
    <xf numFmtId="0" fontId="3" fillId="0" borderId="40" xfId="0" applyFont="1" applyBorder="1" applyAlignment="1">
      <alignment horizontal="center" vertical="center" wrapText="1" justifyLastLine="1"/>
    </xf>
    <xf numFmtId="0" fontId="3" fillId="0" borderId="50" xfId="0" applyFont="1" applyBorder="1" applyAlignment="1">
      <alignment horizontal="center" vertical="center" wrapText="1" justifyLastLine="1"/>
    </xf>
    <xf numFmtId="0" fontId="3" fillId="0" borderId="49" xfId="0" applyFont="1" applyBorder="1" applyAlignment="1">
      <alignment horizontal="center" vertical="center" wrapText="1" justifyLastLine="1"/>
    </xf>
    <xf numFmtId="0" fontId="3" fillId="0" borderId="36" xfId="0" applyFont="1" applyBorder="1" applyAlignment="1">
      <alignment horizontal="center" vertical="center" wrapText="1" justifyLastLine="1"/>
    </xf>
    <xf numFmtId="0" fontId="3" fillId="0" borderId="39" xfId="0" applyFont="1" applyBorder="1" applyAlignment="1">
      <alignment horizontal="center" vertical="center" wrapText="1" justifyLastLine="1"/>
    </xf>
    <xf numFmtId="0" fontId="8" fillId="0" borderId="6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78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35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5" fillId="0" borderId="63" xfId="2" applyFont="1" applyBorder="1" applyAlignment="1">
      <alignment horizontal="center" vertical="center"/>
    </xf>
    <xf numFmtId="0" fontId="5" fillId="0" borderId="64" xfId="2" applyFont="1" applyBorder="1" applyAlignment="1">
      <alignment horizontal="center" vertical="center"/>
    </xf>
    <xf numFmtId="0" fontId="5" fillId="0" borderId="65" xfId="2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4" fillId="0" borderId="61" xfId="2" applyFont="1" applyBorder="1" applyAlignment="1">
      <alignment horizontal="center" vertical="center"/>
    </xf>
    <xf numFmtId="0" fontId="4" fillId="0" borderId="60" xfId="2" applyFont="1" applyBorder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4" fillId="0" borderId="5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14" fillId="0" borderId="0" xfId="2" applyFont="1" applyAlignment="1">
      <alignment horizontal="left" vertical="top" wrapText="1"/>
    </xf>
    <xf numFmtId="0" fontId="14" fillId="0" borderId="0" xfId="2" applyFont="1" applyAlignment="1">
      <alignment horizontal="left" vertical="top"/>
    </xf>
    <xf numFmtId="0" fontId="14" fillId="0" borderId="0" xfId="2" applyFont="1" applyAlignment="1">
      <alignment horizontal="left" vertical="center"/>
    </xf>
    <xf numFmtId="0" fontId="13" fillId="4" borderId="0" xfId="2" applyFont="1" applyFill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right" vertical="center"/>
    </xf>
    <xf numFmtId="38" fontId="13" fillId="4" borderId="0" xfId="3" applyFont="1" applyFill="1" applyAlignment="1">
      <alignment horizontal="right" vertical="center"/>
    </xf>
    <xf numFmtId="0" fontId="4" fillId="0" borderId="6" xfId="2" applyFont="1" applyBorder="1" applyAlignment="1">
      <alignment horizontal="distributed" vertical="center"/>
    </xf>
    <xf numFmtId="0" fontId="4" fillId="0" borderId="6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/>
    </xf>
    <xf numFmtId="0" fontId="22" fillId="0" borderId="0" xfId="1" applyFont="1" applyAlignment="1">
      <alignment horizontal="center" vertical="center" wrapText="1" shrinkToFit="1"/>
    </xf>
    <xf numFmtId="0" fontId="15" fillId="0" borderId="0" xfId="1" applyFont="1" applyAlignment="1">
      <alignment vertical="center" wrapText="1"/>
    </xf>
  </cellXfs>
  <cellStyles count="5">
    <cellStyle name="Normal" xfId="2" xr:uid="{00000000-0005-0000-0000-000000000000}"/>
    <cellStyle name="桁区切り 2" xfId="3" xr:uid="{00000000-0005-0000-0000-000002000000}"/>
    <cellStyle name="標準" xfId="0" builtinId="0"/>
    <cellStyle name="標準 2" xfId="1" xr:uid="{00000000-0005-0000-0000-000004000000}"/>
    <cellStyle name="標準_Sheet1" xfId="4" xr:uid="{00000000-0005-0000-0000-000005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S39"/>
  <sheetViews>
    <sheetView tabSelected="1" view="pageBreakPreview" topLeftCell="A17" zoomScale="115" zoomScaleNormal="70" zoomScaleSheetLayoutView="115" workbookViewId="0">
      <selection activeCell="Q41" sqref="Q41"/>
    </sheetView>
  </sheetViews>
  <sheetFormatPr defaultColWidth="8.875" defaultRowHeight="29.25" customHeight="1" x14ac:dyDescent="0.4"/>
  <cols>
    <col min="1" max="1" width="2.625" style="107" customWidth="1"/>
    <col min="2" max="2" width="22.5" style="133" hidden="1" customWidth="1"/>
    <col min="3" max="3" width="3.5" style="133" hidden="1" customWidth="1"/>
    <col min="4" max="4" width="0" style="107" hidden="1" customWidth="1"/>
    <col min="5" max="5" width="2.5" style="107" customWidth="1"/>
    <col min="6" max="6" width="4.125" style="142" bestFit="1" customWidth="1"/>
    <col min="7" max="7" width="11.625" style="107" bestFit="1" customWidth="1"/>
    <col min="8" max="8" width="17.625" style="107" customWidth="1"/>
    <col min="9" max="10" width="5.25" style="107" bestFit="1" customWidth="1"/>
    <col min="11" max="11" width="5.375" style="107" bestFit="1" customWidth="1"/>
    <col min="12" max="12" width="11.625" style="107" bestFit="1" customWidth="1"/>
    <col min="13" max="13" width="17.625" style="107" customWidth="1"/>
    <col min="14" max="14" width="9.625" style="107" customWidth="1"/>
    <col min="15" max="15" width="8.875" style="107"/>
    <col min="16" max="18" width="5.25" style="107" bestFit="1" customWidth="1"/>
    <col min="19" max="19" width="5.25" style="107" customWidth="1"/>
    <col min="20" max="16384" width="8.875" style="107"/>
  </cols>
  <sheetData>
    <row r="1" spans="1:19" ht="60" x14ac:dyDescent="0.4">
      <c r="A1" s="337" t="s">
        <v>122</v>
      </c>
      <c r="F1" s="336" t="s">
        <v>121</v>
      </c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</row>
    <row r="2" spans="1:19" ht="29.25" customHeight="1" x14ac:dyDescent="0.4">
      <c r="F2" s="167" t="s">
        <v>98</v>
      </c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</row>
    <row r="3" spans="1:19" ht="29.25" customHeight="1" thickBot="1" x14ac:dyDescent="0.45">
      <c r="B3" s="141" t="s">
        <v>106</v>
      </c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19" ht="29.25" customHeight="1" x14ac:dyDescent="0.4">
      <c r="B4" s="141" t="s">
        <v>11</v>
      </c>
      <c r="F4" s="168" t="s">
        <v>97</v>
      </c>
      <c r="G4" s="169"/>
      <c r="H4" s="162"/>
      <c r="I4" s="162"/>
      <c r="J4" s="162"/>
      <c r="K4" s="162"/>
      <c r="L4" s="162"/>
      <c r="M4" s="162"/>
      <c r="N4" s="162"/>
      <c r="O4" s="163"/>
      <c r="P4" s="177" t="s">
        <v>120</v>
      </c>
      <c r="Q4" s="178"/>
      <c r="R4" s="162"/>
      <c r="S4" s="175"/>
    </row>
    <row r="5" spans="1:19" ht="29.25" customHeight="1" thickBot="1" x14ac:dyDescent="0.45">
      <c r="B5" s="141" t="s">
        <v>12</v>
      </c>
      <c r="F5" s="170"/>
      <c r="G5" s="171"/>
      <c r="H5" s="164"/>
      <c r="I5" s="164"/>
      <c r="J5" s="164"/>
      <c r="K5" s="164"/>
      <c r="L5" s="164"/>
      <c r="M5" s="164"/>
      <c r="N5" s="164"/>
      <c r="O5" s="165"/>
      <c r="P5" s="179"/>
      <c r="Q5" s="180"/>
      <c r="R5" s="164"/>
      <c r="S5" s="176"/>
    </row>
    <row r="6" spans="1:19" ht="29.25" customHeight="1" thickBot="1" x14ac:dyDescent="0.45">
      <c r="B6" s="140"/>
      <c r="G6" s="124"/>
      <c r="H6" s="124"/>
      <c r="I6" s="124"/>
      <c r="J6" s="124"/>
      <c r="K6" s="124"/>
      <c r="L6" s="124"/>
      <c r="M6" s="124"/>
      <c r="N6" s="124"/>
      <c r="O6" s="124"/>
    </row>
    <row r="7" spans="1:19" ht="29.25" customHeight="1" thickBot="1" x14ac:dyDescent="0.45">
      <c r="B7" s="140"/>
      <c r="F7" s="181" t="s">
        <v>96</v>
      </c>
      <c r="G7" s="182"/>
      <c r="H7" s="182"/>
      <c r="I7" s="182"/>
      <c r="J7" s="183"/>
      <c r="K7" s="124"/>
      <c r="L7" s="181" t="s">
        <v>95</v>
      </c>
      <c r="M7" s="182"/>
      <c r="N7" s="182"/>
      <c r="O7" s="182"/>
      <c r="P7" s="182"/>
      <c r="Q7" s="182"/>
      <c r="R7" s="182"/>
      <c r="S7" s="183"/>
    </row>
    <row r="8" spans="1:19" ht="29.25" customHeight="1" x14ac:dyDescent="0.4">
      <c r="B8" s="140"/>
      <c r="G8" s="203" t="s">
        <v>105</v>
      </c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</row>
    <row r="9" spans="1:19" ht="29.25" customHeight="1" thickBot="1" x14ac:dyDescent="0.45">
      <c r="B9" s="141" t="s">
        <v>113</v>
      </c>
    </row>
    <row r="10" spans="1:19" ht="29.25" customHeight="1" thickBot="1" x14ac:dyDescent="0.45">
      <c r="B10" s="161" t="s">
        <v>114</v>
      </c>
      <c r="F10" s="149" t="s">
        <v>107</v>
      </c>
      <c r="G10" s="135" t="s">
        <v>101</v>
      </c>
      <c r="H10" s="131" t="s">
        <v>100</v>
      </c>
      <c r="I10" s="200" t="s">
        <v>103</v>
      </c>
      <c r="J10" s="202"/>
      <c r="L10" s="135" t="s">
        <v>101</v>
      </c>
      <c r="M10" s="136" t="s">
        <v>100</v>
      </c>
      <c r="N10" s="200" t="s">
        <v>103</v>
      </c>
      <c r="O10" s="201"/>
      <c r="P10" s="197" t="s">
        <v>104</v>
      </c>
      <c r="Q10" s="198"/>
      <c r="R10" s="198"/>
      <c r="S10" s="199"/>
    </row>
    <row r="11" spans="1:19" ht="29.25" customHeight="1" x14ac:dyDescent="0.4">
      <c r="B11" s="161" t="s">
        <v>115</v>
      </c>
      <c r="F11" s="146">
        <v>1</v>
      </c>
      <c r="G11" s="119"/>
      <c r="H11" s="134"/>
      <c r="I11" s="155"/>
      <c r="J11" s="157" t="s">
        <v>108</v>
      </c>
      <c r="K11" s="111" t="s">
        <v>89</v>
      </c>
      <c r="L11" s="127"/>
      <c r="M11" s="125"/>
      <c r="N11" s="154"/>
      <c r="O11" s="157" t="s">
        <v>108</v>
      </c>
      <c r="P11" s="194"/>
      <c r="Q11" s="195"/>
      <c r="R11" s="195"/>
      <c r="S11" s="196"/>
    </row>
    <row r="12" spans="1:19" ht="29.25" customHeight="1" x14ac:dyDescent="0.4">
      <c r="B12" s="161" t="s">
        <v>1</v>
      </c>
      <c r="F12" s="147">
        <v>2</v>
      </c>
      <c r="G12" s="115"/>
      <c r="H12" s="126"/>
      <c r="I12" s="152"/>
      <c r="J12" s="158" t="s">
        <v>108</v>
      </c>
      <c r="K12" s="111" t="s">
        <v>89</v>
      </c>
      <c r="L12" s="115"/>
      <c r="M12" s="126"/>
      <c r="N12" s="152"/>
      <c r="O12" s="158" t="s">
        <v>108</v>
      </c>
      <c r="P12" s="172"/>
      <c r="Q12" s="173"/>
      <c r="R12" s="173"/>
      <c r="S12" s="174"/>
    </row>
    <row r="13" spans="1:19" ht="29.25" customHeight="1" x14ac:dyDescent="0.4">
      <c r="B13" s="161" t="s">
        <v>116</v>
      </c>
      <c r="F13" s="147">
        <v>3</v>
      </c>
      <c r="G13" s="115"/>
      <c r="H13" s="126"/>
      <c r="I13" s="152"/>
      <c r="J13" s="158" t="s">
        <v>108</v>
      </c>
      <c r="K13" s="111" t="s">
        <v>89</v>
      </c>
      <c r="L13" s="115"/>
      <c r="M13" s="126"/>
      <c r="N13" s="152"/>
      <c r="O13" s="158" t="s">
        <v>108</v>
      </c>
      <c r="P13" s="172"/>
      <c r="Q13" s="173"/>
      <c r="R13" s="173"/>
      <c r="S13" s="174"/>
    </row>
    <row r="14" spans="1:19" ht="29.25" customHeight="1" x14ac:dyDescent="0.4">
      <c r="B14" s="161" t="s">
        <v>2</v>
      </c>
      <c r="F14" s="147">
        <v>4</v>
      </c>
      <c r="G14" s="115"/>
      <c r="H14" s="126"/>
      <c r="I14" s="152"/>
      <c r="J14" s="158" t="s">
        <v>108</v>
      </c>
      <c r="K14" s="111" t="s">
        <v>89</v>
      </c>
      <c r="L14" s="115"/>
      <c r="M14" s="126"/>
      <c r="N14" s="152"/>
      <c r="O14" s="158" t="s">
        <v>108</v>
      </c>
      <c r="P14" s="172"/>
      <c r="Q14" s="173"/>
      <c r="R14" s="173"/>
      <c r="S14" s="174"/>
    </row>
    <row r="15" spans="1:19" ht="29.25" customHeight="1" x14ac:dyDescent="0.4">
      <c r="B15" s="161" t="s">
        <v>117</v>
      </c>
      <c r="F15" s="147">
        <v>5</v>
      </c>
      <c r="G15" s="115"/>
      <c r="H15" s="126"/>
      <c r="I15" s="152"/>
      <c r="J15" s="158" t="s">
        <v>108</v>
      </c>
      <c r="K15" s="111" t="s">
        <v>89</v>
      </c>
      <c r="L15" s="115"/>
      <c r="M15" s="126"/>
      <c r="N15" s="152"/>
      <c r="O15" s="158" t="s">
        <v>108</v>
      </c>
      <c r="P15" s="172"/>
      <c r="Q15" s="173"/>
      <c r="R15" s="173"/>
      <c r="S15" s="174"/>
    </row>
    <row r="16" spans="1:19" ht="29.25" customHeight="1" x14ac:dyDescent="0.4">
      <c r="B16" s="161" t="s">
        <v>118</v>
      </c>
      <c r="F16" s="147">
        <v>6</v>
      </c>
      <c r="G16" s="115"/>
      <c r="H16" s="126"/>
      <c r="I16" s="152"/>
      <c r="J16" s="158" t="s">
        <v>108</v>
      </c>
      <c r="K16" s="111" t="s">
        <v>89</v>
      </c>
      <c r="L16" s="115"/>
      <c r="M16" s="126"/>
      <c r="N16" s="152"/>
      <c r="O16" s="158" t="s">
        <v>108</v>
      </c>
      <c r="P16" s="172"/>
      <c r="Q16" s="173"/>
      <c r="R16" s="173"/>
      <c r="S16" s="174"/>
    </row>
    <row r="17" spans="2:19" ht="29.25" customHeight="1" x14ac:dyDescent="0.4">
      <c r="B17" s="161" t="s">
        <v>119</v>
      </c>
      <c r="F17" s="147">
        <v>7</v>
      </c>
      <c r="G17" s="128"/>
      <c r="H17" s="129"/>
      <c r="I17" s="153"/>
      <c r="J17" s="159" t="s">
        <v>108</v>
      </c>
      <c r="K17" s="111" t="s">
        <v>89</v>
      </c>
      <c r="L17" s="115"/>
      <c r="M17" s="138"/>
      <c r="N17" s="152"/>
      <c r="O17" s="159" t="s">
        <v>108</v>
      </c>
      <c r="P17" s="172"/>
      <c r="Q17" s="173"/>
      <c r="R17" s="173"/>
      <c r="S17" s="174"/>
    </row>
    <row r="18" spans="2:19" ht="29.25" customHeight="1" x14ac:dyDescent="0.4">
      <c r="B18" s="140"/>
      <c r="F18" s="147">
        <v>8</v>
      </c>
      <c r="G18" s="115"/>
      <c r="H18" s="126"/>
      <c r="I18" s="152"/>
      <c r="J18" s="158" t="s">
        <v>108</v>
      </c>
      <c r="K18" s="111" t="s">
        <v>89</v>
      </c>
      <c r="L18" s="115"/>
      <c r="M18" s="138"/>
      <c r="N18" s="152"/>
      <c r="O18" s="158" t="s">
        <v>108</v>
      </c>
      <c r="P18" s="172"/>
      <c r="Q18" s="173"/>
      <c r="R18" s="173"/>
      <c r="S18" s="174"/>
    </row>
    <row r="19" spans="2:19" ht="29.25" customHeight="1" thickBot="1" x14ac:dyDescent="0.45">
      <c r="B19" s="141" t="s">
        <v>17</v>
      </c>
      <c r="C19" s="141" t="s">
        <v>108</v>
      </c>
      <c r="F19" s="147">
        <v>9</v>
      </c>
      <c r="G19" s="123"/>
      <c r="H19" s="137"/>
      <c r="I19" s="156"/>
      <c r="J19" s="160" t="s">
        <v>108</v>
      </c>
      <c r="K19" s="111" t="s">
        <v>89</v>
      </c>
      <c r="L19" s="128"/>
      <c r="M19" s="139"/>
      <c r="N19" s="153"/>
      <c r="O19" s="160" t="s">
        <v>108</v>
      </c>
      <c r="P19" s="184"/>
      <c r="Q19" s="185"/>
      <c r="R19" s="185"/>
      <c r="S19" s="186"/>
    </row>
    <row r="20" spans="2:19" ht="29.25" customHeight="1" thickBot="1" x14ac:dyDescent="0.45">
      <c r="B20" s="141" t="s">
        <v>13</v>
      </c>
      <c r="C20" s="141" t="s">
        <v>108</v>
      </c>
      <c r="F20" s="149" t="s">
        <v>107</v>
      </c>
      <c r="G20" s="123" t="s">
        <v>94</v>
      </c>
      <c r="H20" s="122" t="s">
        <v>99</v>
      </c>
      <c r="I20" s="122" t="s">
        <v>93</v>
      </c>
      <c r="J20" s="121" t="s">
        <v>92</v>
      </c>
      <c r="K20" s="111"/>
      <c r="L20" s="130" t="s">
        <v>94</v>
      </c>
      <c r="M20" s="131" t="s">
        <v>100</v>
      </c>
      <c r="N20" s="131" t="s">
        <v>93</v>
      </c>
      <c r="O20" s="132" t="s">
        <v>92</v>
      </c>
      <c r="P20" s="189" t="s">
        <v>90</v>
      </c>
      <c r="Q20" s="190"/>
      <c r="R20" s="191" t="s">
        <v>91</v>
      </c>
      <c r="S20" s="192"/>
    </row>
    <row r="21" spans="2:19" ht="29.25" customHeight="1" x14ac:dyDescent="0.4">
      <c r="B21" s="141" t="s">
        <v>14</v>
      </c>
      <c r="C21" s="141" t="s">
        <v>108</v>
      </c>
      <c r="F21" s="146">
        <v>1</v>
      </c>
      <c r="G21" s="143"/>
      <c r="H21" s="118"/>
      <c r="I21" s="118"/>
      <c r="J21" s="120"/>
      <c r="K21" s="111" t="s">
        <v>89</v>
      </c>
      <c r="L21" s="119"/>
      <c r="M21" s="118"/>
      <c r="N21" s="118"/>
      <c r="O21" s="117"/>
      <c r="P21" s="187"/>
      <c r="Q21" s="188"/>
      <c r="R21" s="188"/>
      <c r="S21" s="193"/>
    </row>
    <row r="22" spans="2:19" ht="29.25" customHeight="1" x14ac:dyDescent="0.4">
      <c r="B22" s="141" t="s">
        <v>15</v>
      </c>
      <c r="C22" s="141" t="s">
        <v>108</v>
      </c>
      <c r="F22" s="147">
        <v>2</v>
      </c>
      <c r="G22" s="144"/>
      <c r="H22" s="114"/>
      <c r="I22" s="114"/>
      <c r="J22" s="116"/>
      <c r="K22" s="111" t="s">
        <v>89</v>
      </c>
      <c r="L22" s="115"/>
      <c r="M22" s="114"/>
      <c r="N22" s="114"/>
      <c r="O22" s="113"/>
      <c r="P22" s="172"/>
      <c r="Q22" s="173"/>
      <c r="R22" s="173"/>
      <c r="S22" s="174"/>
    </row>
    <row r="23" spans="2:19" ht="29.25" customHeight="1" x14ac:dyDescent="0.4">
      <c r="B23" s="141" t="s">
        <v>18</v>
      </c>
      <c r="C23" s="141" t="s">
        <v>108</v>
      </c>
      <c r="F23" s="147">
        <v>3</v>
      </c>
      <c r="G23" s="144"/>
      <c r="H23" s="114"/>
      <c r="I23" s="114"/>
      <c r="J23" s="116"/>
      <c r="K23" s="111" t="s">
        <v>89</v>
      </c>
      <c r="L23" s="115"/>
      <c r="M23" s="114"/>
      <c r="N23" s="114"/>
      <c r="O23" s="113"/>
      <c r="P23" s="172"/>
      <c r="Q23" s="173"/>
      <c r="R23" s="173"/>
      <c r="S23" s="174"/>
    </row>
    <row r="24" spans="2:19" ht="29.25" customHeight="1" x14ac:dyDescent="0.4">
      <c r="B24" s="141" t="s">
        <v>19</v>
      </c>
      <c r="C24" s="141" t="s">
        <v>108</v>
      </c>
      <c r="F24" s="147">
        <v>4</v>
      </c>
      <c r="G24" s="144"/>
      <c r="H24" s="114"/>
      <c r="I24" s="114"/>
      <c r="J24" s="116"/>
      <c r="K24" s="111" t="s">
        <v>89</v>
      </c>
      <c r="L24" s="115"/>
      <c r="M24" s="114"/>
      <c r="N24" s="114"/>
      <c r="O24" s="113"/>
      <c r="P24" s="172"/>
      <c r="Q24" s="173"/>
      <c r="R24" s="173"/>
      <c r="S24" s="174"/>
    </row>
    <row r="25" spans="2:19" ht="29.25" customHeight="1" x14ac:dyDescent="0.4">
      <c r="B25" s="141" t="s">
        <v>20</v>
      </c>
      <c r="C25" s="141" t="s">
        <v>108</v>
      </c>
      <c r="F25" s="147">
        <v>5</v>
      </c>
      <c r="G25" s="144"/>
      <c r="H25" s="114"/>
      <c r="I25" s="114"/>
      <c r="J25" s="116"/>
      <c r="K25" s="111" t="s">
        <v>89</v>
      </c>
      <c r="L25" s="115"/>
      <c r="M25" s="114"/>
      <c r="N25" s="114"/>
      <c r="O25" s="113"/>
      <c r="P25" s="172"/>
      <c r="Q25" s="173"/>
      <c r="R25" s="173"/>
      <c r="S25" s="174"/>
    </row>
    <row r="26" spans="2:19" ht="29.25" customHeight="1" x14ac:dyDescent="0.4">
      <c r="B26" s="140"/>
      <c r="C26" s="140"/>
      <c r="F26" s="147">
        <v>6</v>
      </c>
      <c r="G26" s="144"/>
      <c r="H26" s="114"/>
      <c r="I26" s="114"/>
      <c r="J26" s="116"/>
      <c r="K26" s="111" t="s">
        <v>89</v>
      </c>
      <c r="L26" s="115"/>
      <c r="M26" s="114"/>
      <c r="N26" s="114"/>
      <c r="O26" s="113"/>
      <c r="P26" s="172"/>
      <c r="Q26" s="173"/>
      <c r="R26" s="173"/>
      <c r="S26" s="174"/>
    </row>
    <row r="27" spans="2:19" ht="29.25" customHeight="1" x14ac:dyDescent="0.4">
      <c r="B27" s="150" t="s">
        <v>85</v>
      </c>
      <c r="C27" s="140"/>
      <c r="F27" s="147">
        <v>7</v>
      </c>
      <c r="G27" s="144"/>
      <c r="H27" s="114"/>
      <c r="I27" s="114"/>
      <c r="J27" s="116"/>
      <c r="K27" s="111" t="s">
        <v>89</v>
      </c>
      <c r="L27" s="115"/>
      <c r="M27" s="114"/>
      <c r="N27" s="114"/>
      <c r="O27" s="113"/>
      <c r="P27" s="172"/>
      <c r="Q27" s="173"/>
      <c r="R27" s="173"/>
      <c r="S27" s="174"/>
    </row>
    <row r="28" spans="2:19" ht="29.25" customHeight="1" x14ac:dyDescent="0.4">
      <c r="B28" s="151"/>
      <c r="C28" s="140"/>
      <c r="F28" s="147">
        <v>8</v>
      </c>
      <c r="G28" s="144"/>
      <c r="H28" s="114"/>
      <c r="I28" s="114"/>
      <c r="J28" s="116"/>
      <c r="K28" s="111" t="s">
        <v>89</v>
      </c>
      <c r="L28" s="115"/>
      <c r="M28" s="114"/>
      <c r="N28" s="114"/>
      <c r="O28" s="113"/>
      <c r="P28" s="172"/>
      <c r="Q28" s="173"/>
      <c r="R28" s="173"/>
      <c r="S28" s="174"/>
    </row>
    <row r="29" spans="2:19" ht="29.25" customHeight="1" x14ac:dyDescent="0.4">
      <c r="F29" s="147">
        <v>9</v>
      </c>
      <c r="G29" s="144"/>
      <c r="H29" s="114"/>
      <c r="I29" s="114"/>
      <c r="J29" s="116"/>
      <c r="K29" s="111" t="s">
        <v>89</v>
      </c>
      <c r="L29" s="115"/>
      <c r="M29" s="114"/>
      <c r="N29" s="114"/>
      <c r="O29" s="113"/>
      <c r="P29" s="172"/>
      <c r="Q29" s="173"/>
      <c r="R29" s="173"/>
      <c r="S29" s="174"/>
    </row>
    <row r="30" spans="2:19" ht="29.25" customHeight="1" x14ac:dyDescent="0.4">
      <c r="B30" s="141">
        <v>3</v>
      </c>
      <c r="F30" s="147">
        <v>10</v>
      </c>
      <c r="G30" s="144"/>
      <c r="H30" s="114"/>
      <c r="I30" s="114"/>
      <c r="J30" s="116"/>
      <c r="K30" s="111" t="s">
        <v>89</v>
      </c>
      <c r="L30" s="115"/>
      <c r="M30" s="114"/>
      <c r="N30" s="114"/>
      <c r="O30" s="113"/>
      <c r="P30" s="172"/>
      <c r="Q30" s="173"/>
      <c r="R30" s="173"/>
      <c r="S30" s="174"/>
    </row>
    <row r="31" spans="2:19" ht="29.25" customHeight="1" x14ac:dyDescent="0.4">
      <c r="B31" s="141">
        <v>2</v>
      </c>
      <c r="F31" s="147">
        <v>11</v>
      </c>
      <c r="G31" s="144"/>
      <c r="H31" s="114"/>
      <c r="I31" s="114"/>
      <c r="J31" s="116"/>
      <c r="K31" s="111" t="s">
        <v>89</v>
      </c>
      <c r="L31" s="115"/>
      <c r="M31" s="114"/>
      <c r="N31" s="114"/>
      <c r="O31" s="113"/>
      <c r="P31" s="172"/>
      <c r="Q31" s="173"/>
      <c r="R31" s="173"/>
      <c r="S31" s="174"/>
    </row>
    <row r="32" spans="2:19" ht="29.25" customHeight="1" x14ac:dyDescent="0.4">
      <c r="B32" s="141">
        <v>1</v>
      </c>
      <c r="F32" s="147">
        <v>12</v>
      </c>
      <c r="G32" s="144"/>
      <c r="H32" s="114"/>
      <c r="I32" s="114"/>
      <c r="J32" s="116"/>
      <c r="K32" s="111" t="s">
        <v>89</v>
      </c>
      <c r="L32" s="115"/>
      <c r="M32" s="114"/>
      <c r="N32" s="114"/>
      <c r="O32" s="113"/>
      <c r="P32" s="172"/>
      <c r="Q32" s="173"/>
      <c r="R32" s="173"/>
      <c r="S32" s="174"/>
    </row>
    <row r="33" spans="2:19" ht="29.25" customHeight="1" x14ac:dyDescent="0.4">
      <c r="B33" s="141" t="s">
        <v>109</v>
      </c>
      <c r="F33" s="147">
        <v>13</v>
      </c>
      <c r="G33" s="144"/>
      <c r="H33" s="114"/>
      <c r="I33" s="114"/>
      <c r="J33" s="116"/>
      <c r="K33" s="111" t="s">
        <v>89</v>
      </c>
      <c r="L33" s="115"/>
      <c r="M33" s="114"/>
      <c r="N33" s="114"/>
      <c r="O33" s="113"/>
      <c r="P33" s="172"/>
      <c r="Q33" s="173"/>
      <c r="R33" s="173"/>
      <c r="S33" s="174"/>
    </row>
    <row r="34" spans="2:19" ht="29.25" customHeight="1" x14ac:dyDescent="0.4">
      <c r="B34" s="141" t="s">
        <v>110</v>
      </c>
      <c r="F34" s="147">
        <v>14</v>
      </c>
      <c r="G34" s="144"/>
      <c r="H34" s="114"/>
      <c r="I34" s="114"/>
      <c r="J34" s="116"/>
      <c r="K34" s="111" t="s">
        <v>89</v>
      </c>
      <c r="L34" s="115"/>
      <c r="M34" s="114"/>
      <c r="N34" s="114"/>
      <c r="O34" s="113"/>
      <c r="P34" s="172"/>
      <c r="Q34" s="173"/>
      <c r="R34" s="173"/>
      <c r="S34" s="174"/>
    </row>
    <row r="35" spans="2:19" ht="29.25" customHeight="1" thickBot="1" x14ac:dyDescent="0.45">
      <c r="B35" s="141" t="s">
        <v>111</v>
      </c>
      <c r="F35" s="148">
        <v>15</v>
      </c>
      <c r="G35" s="145"/>
      <c r="H35" s="109"/>
      <c r="I35" s="109"/>
      <c r="J35" s="112"/>
      <c r="K35" s="111" t="s">
        <v>89</v>
      </c>
      <c r="L35" s="110"/>
      <c r="M35" s="109"/>
      <c r="N35" s="109"/>
      <c r="O35" s="108"/>
      <c r="P35" s="207"/>
      <c r="Q35" s="208"/>
      <c r="R35" s="208"/>
      <c r="S35" s="210"/>
    </row>
    <row r="36" spans="2:19" ht="29.25" customHeight="1" thickBot="1" x14ac:dyDescent="0.45">
      <c r="B36" s="141" t="s">
        <v>112</v>
      </c>
      <c r="H36" s="209" t="s">
        <v>88</v>
      </c>
      <c r="I36" s="209"/>
      <c r="J36" s="209"/>
      <c r="K36" s="209"/>
      <c r="L36" s="209"/>
      <c r="M36" s="209"/>
      <c r="N36" s="209"/>
      <c r="O36" s="209"/>
      <c r="P36" s="209"/>
      <c r="Q36" s="209"/>
      <c r="R36" s="209"/>
    </row>
    <row r="37" spans="2:19" ht="29.25" customHeight="1" thickBot="1" x14ac:dyDescent="0.45">
      <c r="J37" s="205" t="s">
        <v>87</v>
      </c>
      <c r="K37" s="206"/>
      <c r="L37" s="206"/>
      <c r="M37" s="211"/>
      <c r="N37" s="212"/>
      <c r="O37" s="212"/>
      <c r="P37" s="212"/>
      <c r="Q37" s="212"/>
      <c r="R37" s="212"/>
      <c r="S37" s="213"/>
    </row>
    <row r="38" spans="2:19" ht="29.25" customHeight="1" x14ac:dyDescent="0.4">
      <c r="H38" s="204" t="s">
        <v>123</v>
      </c>
      <c r="I38" s="204"/>
      <c r="J38" s="204"/>
      <c r="K38" s="204"/>
      <c r="L38" s="204"/>
      <c r="M38" s="204"/>
      <c r="N38" s="204"/>
      <c r="O38" s="204"/>
      <c r="P38" s="204"/>
      <c r="Q38" s="204"/>
      <c r="R38" s="204"/>
    </row>
    <row r="39" spans="2:19" ht="29.25" customHeight="1" x14ac:dyDescent="0.4">
      <c r="B39" s="107"/>
      <c r="H39" s="204" t="s">
        <v>102</v>
      </c>
      <c r="I39" s="204"/>
      <c r="J39" s="204"/>
      <c r="K39" s="204"/>
      <c r="L39" s="204"/>
      <c r="M39" s="204"/>
      <c r="N39" s="204"/>
      <c r="O39" s="204"/>
      <c r="P39" s="204"/>
      <c r="Q39" s="204"/>
      <c r="R39" s="204"/>
    </row>
  </sheetData>
  <mergeCells count="58">
    <mergeCell ref="P29:Q29"/>
    <mergeCell ref="P27:Q27"/>
    <mergeCell ref="H39:R39"/>
    <mergeCell ref="J37:L37"/>
    <mergeCell ref="H38:R38"/>
    <mergeCell ref="P28:Q28"/>
    <mergeCell ref="R27:S27"/>
    <mergeCell ref="P35:Q35"/>
    <mergeCell ref="H36:R36"/>
    <mergeCell ref="R35:S35"/>
    <mergeCell ref="M37:S37"/>
    <mergeCell ref="R33:S33"/>
    <mergeCell ref="P33:Q33"/>
    <mergeCell ref="R32:S32"/>
    <mergeCell ref="R28:S28"/>
    <mergeCell ref="I10:J10"/>
    <mergeCell ref="G8:S8"/>
    <mergeCell ref="R34:S34"/>
    <mergeCell ref="P34:Q34"/>
    <mergeCell ref="P31:Q31"/>
    <mergeCell ref="R22:S22"/>
    <mergeCell ref="P22:Q22"/>
    <mergeCell ref="R26:S26"/>
    <mergeCell ref="P26:Q26"/>
    <mergeCell ref="R25:S25"/>
    <mergeCell ref="R24:S24"/>
    <mergeCell ref="P32:Q32"/>
    <mergeCell ref="R31:S31"/>
    <mergeCell ref="R30:S30"/>
    <mergeCell ref="P30:Q30"/>
    <mergeCell ref="R29:S29"/>
    <mergeCell ref="P17:S17"/>
    <mergeCell ref="P25:Q25"/>
    <mergeCell ref="P24:Q24"/>
    <mergeCell ref="R23:S23"/>
    <mergeCell ref="P23:Q23"/>
    <mergeCell ref="R21:S21"/>
    <mergeCell ref="P18:S18"/>
    <mergeCell ref="P19:S19"/>
    <mergeCell ref="P21:Q21"/>
    <mergeCell ref="P20:Q20"/>
    <mergeCell ref="R20:S20"/>
    <mergeCell ref="H4:O5"/>
    <mergeCell ref="F1:S1"/>
    <mergeCell ref="F2:S3"/>
    <mergeCell ref="F4:G5"/>
    <mergeCell ref="P16:S16"/>
    <mergeCell ref="R4:S5"/>
    <mergeCell ref="P4:Q5"/>
    <mergeCell ref="F7:J7"/>
    <mergeCell ref="P14:S14"/>
    <mergeCell ref="P15:S15"/>
    <mergeCell ref="P13:S13"/>
    <mergeCell ref="P12:S12"/>
    <mergeCell ref="P11:S11"/>
    <mergeCell ref="P10:S10"/>
    <mergeCell ref="L7:S7"/>
    <mergeCell ref="N10:O10"/>
  </mergeCells>
  <phoneticPr fontId="2"/>
  <dataValidations count="6">
    <dataValidation type="list" allowBlank="1" showInputMessage="1" showErrorMessage="1" sqref="N11:N19 I11:I19" xr:uid="{5531C52F-94EB-49F9-A20A-32739BE967BF}">
      <formula1>$B$19:$B$25</formula1>
    </dataValidation>
    <dataValidation type="textLength" allowBlank="1" showInputMessage="1" showErrorMessage="1" sqref="P11:S19" xr:uid="{B730779C-7A33-4DBD-96B4-8E3DA0000772}">
      <formula1>9</formula1>
      <formula2>9</formula2>
    </dataValidation>
    <dataValidation type="list" allowBlank="1" showInputMessage="1" showErrorMessage="1" sqref="G11:G19 L11:L19" xr:uid="{6F7FC9BD-57DC-43D6-B997-B48EF2B73E30}">
      <formula1>$B$10:$B$18</formula1>
    </dataValidation>
    <dataValidation type="list" allowBlank="1" showInputMessage="1" showErrorMessage="1" sqref="R4" xr:uid="{FCAC7B4C-379A-4D7B-AA29-5A9B113D574B}">
      <formula1>$B$4:$B$6</formula1>
    </dataValidation>
    <dataValidation type="list" allowBlank="1" showInputMessage="1" showErrorMessage="1" sqref="N21:N35 I21:I35" xr:uid="{51A031BB-B40C-4DF5-A2F1-D73DD6ADB672}">
      <formula1>$B$30:$B$37</formula1>
    </dataValidation>
    <dataValidation type="textLength" allowBlank="1" showInputMessage="1" showErrorMessage="1" sqref="O21:O35 J21:J35" xr:uid="{26898B7E-2751-4633-9AEC-43DAFF3278C0}">
      <formula1>3</formula1>
      <formula2>3</formula2>
    </dataValidation>
  </dataValidations>
  <printOptions horizontalCentered="1"/>
  <pageMargins left="0.39370078740157483" right="0.39370078740157483" top="0.78740157480314965" bottom="0.39370078740157483" header="0.51181102362204722" footer="0.51181102362204722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  <pageSetUpPr fitToPage="1"/>
  </sheetPr>
  <dimension ref="A1:BZ56"/>
  <sheetViews>
    <sheetView view="pageBreakPreview" zoomScale="40" zoomScaleNormal="115" zoomScaleSheetLayoutView="40" zoomScalePageLayoutView="85" workbookViewId="0">
      <selection activeCell="AC27" sqref="AC27"/>
    </sheetView>
  </sheetViews>
  <sheetFormatPr defaultColWidth="9" defaultRowHeight="46.5" x14ac:dyDescent="0.4"/>
  <cols>
    <col min="1" max="1" width="11.75" style="5" bestFit="1" customWidth="1"/>
    <col min="2" max="2" width="5.625" style="5" bestFit="1" customWidth="1"/>
    <col min="3" max="3" width="7.5" style="5" bestFit="1" customWidth="1"/>
    <col min="4" max="4" width="27.625" style="5" bestFit="1" customWidth="1"/>
    <col min="5" max="5" width="27.625" style="5" customWidth="1"/>
    <col min="6" max="6" width="8.375" style="5" bestFit="1" customWidth="1"/>
    <col min="7" max="7" width="13.75" style="5" bestFit="1" customWidth="1"/>
    <col min="8" max="8" width="7.5" style="5" bestFit="1" customWidth="1"/>
    <col min="9" max="11" width="9" style="5"/>
    <col min="12" max="12" width="9" style="5" customWidth="1"/>
    <col min="13" max="13" width="3.875" style="5" customWidth="1"/>
    <col min="14" max="14" width="9" style="7" customWidth="1"/>
    <col min="15" max="15" width="4.625" style="5" bestFit="1" customWidth="1"/>
    <col min="16" max="16" width="9" style="6" bestFit="1" customWidth="1"/>
    <col min="17" max="17" width="2.375" style="6" customWidth="1"/>
    <col min="18" max="18" width="32" style="6" customWidth="1"/>
    <col min="19" max="19" width="2.125" style="6" customWidth="1"/>
    <col min="20" max="20" width="6.75" style="5" customWidth="1"/>
    <col min="21" max="21" width="6.75" style="5" bestFit="1" customWidth="1"/>
    <col min="22" max="22" width="2.25" style="5" customWidth="1"/>
    <col min="23" max="23" width="6.5" style="5" customWidth="1"/>
    <col min="24" max="25" width="2.25" style="5" customWidth="1"/>
    <col min="26" max="26" width="23" style="5" customWidth="1"/>
    <col min="27" max="27" width="2.375" style="5" customWidth="1"/>
    <col min="28" max="28" width="4.25" style="5" customWidth="1"/>
    <col min="29" max="29" width="11.25" style="6" customWidth="1"/>
    <col min="30" max="30" width="2.375" style="6" customWidth="1"/>
    <col min="31" max="31" width="15.625" style="6" customWidth="1"/>
    <col min="32" max="33" width="2.25" style="6" customWidth="1"/>
    <col min="34" max="34" width="15.625" style="6" customWidth="1"/>
    <col min="35" max="35" width="2.125" style="6" customWidth="1"/>
    <col min="36" max="37" width="7.75" style="5" bestFit="1" customWidth="1"/>
    <col min="38" max="38" width="2.25" style="5" customWidth="1"/>
    <col min="39" max="39" width="17.5" style="5" customWidth="1"/>
    <col min="40" max="41" width="2.25" style="5" customWidth="1"/>
    <col min="42" max="42" width="17.5" style="5" customWidth="1"/>
    <col min="43" max="52" width="2.375" style="5" customWidth="1"/>
    <col min="53" max="74" width="5.375" style="5" customWidth="1"/>
    <col min="75" max="75" width="6" style="5" customWidth="1"/>
    <col min="76" max="114" width="5.75" style="5" customWidth="1"/>
    <col min="115" max="16384" width="9" style="5"/>
  </cols>
  <sheetData>
    <row r="1" spans="1:78" s="60" customFormat="1" ht="47.25" thickBot="1" x14ac:dyDescent="0.45">
      <c r="N1" s="62"/>
      <c r="O1" s="241" t="s">
        <v>36</v>
      </c>
      <c r="P1" s="241"/>
      <c r="Q1" s="242" t="s">
        <v>35</v>
      </c>
      <c r="R1" s="243"/>
      <c r="S1" s="244"/>
      <c r="T1" s="241" t="s">
        <v>36</v>
      </c>
      <c r="U1" s="241"/>
      <c r="V1" s="56"/>
      <c r="W1" s="242" t="s">
        <v>35</v>
      </c>
      <c r="X1" s="243"/>
      <c r="Y1" s="243"/>
      <c r="Z1" s="243"/>
      <c r="AA1" s="244"/>
      <c r="AB1" s="241" t="s">
        <v>36</v>
      </c>
      <c r="AC1" s="241"/>
      <c r="AD1" s="242" t="s">
        <v>35</v>
      </c>
      <c r="AE1" s="243"/>
      <c r="AF1" s="243"/>
      <c r="AG1" s="243"/>
      <c r="AH1" s="243"/>
      <c r="AI1" s="244"/>
      <c r="AJ1" s="241" t="s">
        <v>36</v>
      </c>
      <c r="AK1" s="241"/>
      <c r="AL1" s="56"/>
      <c r="AM1" s="242" t="s">
        <v>35</v>
      </c>
      <c r="AN1" s="243"/>
      <c r="AO1" s="243"/>
      <c r="AP1" s="243"/>
      <c r="AQ1" s="244"/>
      <c r="AR1" s="61"/>
      <c r="AS1" s="61"/>
      <c r="AT1" s="61"/>
      <c r="AU1" s="61"/>
      <c r="AV1" s="61"/>
      <c r="AW1" s="61"/>
      <c r="AX1" s="61"/>
      <c r="AY1" s="61"/>
      <c r="AZ1" s="61"/>
    </row>
    <row r="2" spans="1:78" ht="47.45" customHeight="1" thickBot="1" x14ac:dyDescent="0.45">
      <c r="A2" s="284">
        <v>1</v>
      </c>
      <c r="B2" s="296" t="s">
        <v>23</v>
      </c>
      <c r="C2" s="297"/>
      <c r="D2" s="302" t="e">
        <f>IF(#REF!="","",#REF!)</f>
        <v>#REF!</v>
      </c>
      <c r="E2" s="302"/>
      <c r="F2" s="302"/>
      <c r="G2" s="302"/>
      <c r="H2" s="259" t="s">
        <v>59</v>
      </c>
      <c r="I2" s="260"/>
      <c r="J2" s="256" t="e">
        <f>IF(#REF!="","",#REF!)</f>
        <v>#REF!</v>
      </c>
      <c r="K2" s="257"/>
      <c r="L2" s="258"/>
      <c r="M2" s="58"/>
      <c r="O2" s="285" t="s">
        <v>32</v>
      </c>
      <c r="P2" s="286"/>
      <c r="Q2" s="38"/>
      <c r="R2" s="63" t="e">
        <f>IF(J3="","",J3)</f>
        <v>#REF!</v>
      </c>
      <c r="S2" s="40"/>
      <c r="T2" s="286" t="s">
        <v>60</v>
      </c>
      <c r="U2" s="286"/>
      <c r="V2" s="38"/>
      <c r="W2" s="287" t="e">
        <f>IF(J4="","",J4)</f>
        <v>#REF!</v>
      </c>
      <c r="X2" s="287"/>
      <c r="Y2" s="287"/>
      <c r="Z2" s="287"/>
      <c r="AA2" s="37"/>
      <c r="AB2" s="278" t="s">
        <v>61</v>
      </c>
      <c r="AC2" s="279"/>
      <c r="AD2" s="87"/>
      <c r="AE2" s="280" t="e">
        <f>IF(J2="","",J2)</f>
        <v>#REF!</v>
      </c>
      <c r="AF2" s="280"/>
      <c r="AG2" s="280"/>
      <c r="AH2" s="280"/>
      <c r="AI2" s="88"/>
      <c r="AJ2" s="267" t="s">
        <v>31</v>
      </c>
      <c r="AK2" s="268"/>
      <c r="AL2" s="87"/>
      <c r="AM2" s="250" t="e">
        <f>IF(D6="","",D6)</f>
        <v>#REF!</v>
      </c>
      <c r="AN2" s="250"/>
      <c r="AO2" s="250" t="e">
        <f>IF(E6="","",E6)</f>
        <v>#REF!</v>
      </c>
      <c r="AP2" s="250"/>
      <c r="AQ2" s="89"/>
      <c r="AR2" s="24"/>
      <c r="AS2" s="24"/>
      <c r="AT2" s="24"/>
      <c r="AU2" s="24"/>
      <c r="AV2" s="24"/>
      <c r="AW2" s="24"/>
      <c r="AX2" s="24"/>
      <c r="AY2" s="24"/>
      <c r="AZ2" s="24"/>
      <c r="BZ2" s="57"/>
    </row>
    <row r="3" spans="1:78" ht="47.25" thickBot="1" x14ac:dyDescent="0.45">
      <c r="A3" s="284"/>
      <c r="B3" s="298"/>
      <c r="C3" s="299"/>
      <c r="D3" s="303"/>
      <c r="E3" s="303"/>
      <c r="F3" s="303"/>
      <c r="G3" s="303"/>
      <c r="H3" s="259" t="s">
        <v>7</v>
      </c>
      <c r="I3" s="260"/>
      <c r="J3" s="256" t="e">
        <f>IF(#REF!="","",#REF!)</f>
        <v>#REF!</v>
      </c>
      <c r="K3" s="257"/>
      <c r="L3" s="258"/>
      <c r="M3" s="58"/>
      <c r="O3" s="288" t="s">
        <v>0</v>
      </c>
      <c r="P3" s="289"/>
      <c r="Q3" s="36"/>
      <c r="R3" s="292" t="e">
        <f>IF(D2="","",D2)</f>
        <v>#REF!</v>
      </c>
      <c r="S3" s="292"/>
      <c r="T3" s="292"/>
      <c r="U3" s="292"/>
      <c r="V3" s="292"/>
      <c r="W3" s="292"/>
      <c r="X3" s="292"/>
      <c r="Y3" s="292"/>
      <c r="Z3" s="292"/>
      <c r="AA3" s="293"/>
      <c r="AB3" s="281" t="s">
        <v>30</v>
      </c>
      <c r="AC3" s="282"/>
      <c r="AD3" s="90"/>
      <c r="AE3" s="248" t="e">
        <f>IF(D7="","",D7)</f>
        <v>#REF!</v>
      </c>
      <c r="AF3" s="248"/>
      <c r="AG3" s="248" t="e">
        <f>IF(E7="","",E7)</f>
        <v>#REF!</v>
      </c>
      <c r="AH3" s="248"/>
      <c r="AI3" s="91"/>
      <c r="AJ3" s="269" t="s">
        <v>29</v>
      </c>
      <c r="AK3" s="270"/>
      <c r="AL3" s="92"/>
      <c r="AM3" s="248" t="e">
        <f>IF(D9="","",D9)</f>
        <v>#REF!</v>
      </c>
      <c r="AN3" s="248"/>
      <c r="AO3" s="248" t="e">
        <f>IF(E9="","",E9)</f>
        <v>#REF!</v>
      </c>
      <c r="AP3" s="248"/>
      <c r="AQ3" s="93"/>
      <c r="AR3" s="33"/>
      <c r="AS3" s="33"/>
      <c r="AT3" s="33"/>
      <c r="AU3" s="33"/>
      <c r="AV3" s="33"/>
      <c r="AW3" s="33"/>
      <c r="AX3" s="33"/>
      <c r="AY3" s="33"/>
      <c r="AZ3" s="33"/>
      <c r="BZ3" s="57"/>
    </row>
    <row r="4" spans="1:78" ht="47.25" thickBot="1" x14ac:dyDescent="0.45">
      <c r="B4" s="300"/>
      <c r="C4" s="301"/>
      <c r="D4" s="304"/>
      <c r="E4" s="304"/>
      <c r="F4" s="304"/>
      <c r="G4" s="304"/>
      <c r="H4" s="259" t="s">
        <v>60</v>
      </c>
      <c r="I4" s="260"/>
      <c r="J4" s="256" t="e">
        <f>IF(#REF!="","",#REF!)</f>
        <v>#REF!</v>
      </c>
      <c r="K4" s="257"/>
      <c r="L4" s="258"/>
      <c r="M4" s="57"/>
      <c r="O4" s="290"/>
      <c r="P4" s="291"/>
      <c r="Q4" s="34"/>
      <c r="R4" s="294"/>
      <c r="S4" s="294"/>
      <c r="T4" s="294"/>
      <c r="U4" s="294"/>
      <c r="V4" s="294"/>
      <c r="W4" s="294"/>
      <c r="X4" s="294"/>
      <c r="Y4" s="294"/>
      <c r="Z4" s="294"/>
      <c r="AA4" s="295"/>
      <c r="AB4" s="283" t="s">
        <v>28</v>
      </c>
      <c r="AC4" s="272"/>
      <c r="AD4" s="94"/>
      <c r="AE4" s="249" t="e">
        <f>IF(D8="","",D8)</f>
        <v>#REF!</v>
      </c>
      <c r="AF4" s="249"/>
      <c r="AG4" s="249" t="e">
        <f>IF(E8="","",E8)</f>
        <v>#REF!</v>
      </c>
      <c r="AH4" s="249"/>
      <c r="AI4" s="95"/>
      <c r="AJ4" s="271" t="s">
        <v>2</v>
      </c>
      <c r="AK4" s="272"/>
      <c r="AL4" s="94"/>
      <c r="AM4" s="249" t="e">
        <f>IF(D10="","",D10)</f>
        <v>#REF!</v>
      </c>
      <c r="AN4" s="249"/>
      <c r="AO4" s="249" t="e">
        <f>IF(E10="","",E10)</f>
        <v>#REF!</v>
      </c>
      <c r="AP4" s="249"/>
      <c r="AQ4" s="96"/>
      <c r="AR4" s="24"/>
      <c r="AS4" s="24"/>
      <c r="AT4" s="33"/>
      <c r="AU4" s="33"/>
      <c r="AV4" s="33"/>
      <c r="AW4" s="33"/>
      <c r="AX4" s="33"/>
      <c r="AY4" s="33"/>
      <c r="AZ4" s="33"/>
      <c r="BZ4" s="57"/>
    </row>
    <row r="5" spans="1:78" ht="47.25" thickBot="1" x14ac:dyDescent="0.45">
      <c r="B5" s="254" t="s">
        <v>6</v>
      </c>
      <c r="C5" s="255"/>
      <c r="D5" s="224" t="e">
        <f>IF(#REF!="","",#REF!)</f>
        <v>#REF!</v>
      </c>
      <c r="E5" s="225"/>
      <c r="F5" s="261"/>
      <c r="G5" s="261"/>
      <c r="H5" s="261"/>
      <c r="I5" s="261"/>
      <c r="J5" s="261"/>
      <c r="K5" s="261"/>
      <c r="L5" s="262"/>
      <c r="M5" s="46"/>
      <c r="O5" s="32"/>
      <c r="P5" s="31"/>
      <c r="Q5" s="31"/>
      <c r="R5" s="31"/>
      <c r="S5" s="31"/>
      <c r="T5" s="30"/>
      <c r="U5" s="30"/>
      <c r="V5" s="30"/>
      <c r="W5" s="30"/>
      <c r="X5" s="30"/>
      <c r="Y5" s="30"/>
      <c r="Z5" s="30"/>
      <c r="AA5" s="29"/>
      <c r="AB5" s="97" t="s">
        <v>27</v>
      </c>
      <c r="AC5" s="98" t="s">
        <v>26</v>
      </c>
      <c r="AD5" s="99"/>
      <c r="AE5" s="251" t="s">
        <v>25</v>
      </c>
      <c r="AF5" s="251"/>
      <c r="AG5" s="251"/>
      <c r="AH5" s="251"/>
      <c r="AI5" s="100"/>
      <c r="AJ5" s="98" t="s">
        <v>38</v>
      </c>
      <c r="AK5" s="99" t="s">
        <v>37</v>
      </c>
      <c r="AL5" s="273" t="s">
        <v>39</v>
      </c>
      <c r="AM5" s="274"/>
      <c r="AN5" s="275"/>
      <c r="AO5" s="273" t="s">
        <v>24</v>
      </c>
      <c r="AP5" s="274"/>
      <c r="AQ5" s="276"/>
      <c r="AR5" s="25"/>
      <c r="AS5" s="24"/>
      <c r="AT5" s="24"/>
      <c r="AU5" s="24"/>
      <c r="AV5" s="24"/>
      <c r="AW5" s="24"/>
      <c r="AX5" s="24"/>
      <c r="AY5" s="24"/>
      <c r="AZ5" s="24"/>
      <c r="BZ5" s="55"/>
    </row>
    <row r="6" spans="1:78" ht="47.45" customHeight="1" thickTop="1" x14ac:dyDescent="0.4">
      <c r="B6" s="305" t="s">
        <v>86</v>
      </c>
      <c r="C6" s="306"/>
      <c r="D6" s="1" t="e">
        <f>IF(#REF!="","",#REF!)</f>
        <v>#REF!</v>
      </c>
      <c r="E6" s="106" t="e">
        <f>IF(#REF!="","",#REF!)</f>
        <v>#REF!</v>
      </c>
      <c r="F6" s="263"/>
      <c r="G6" s="263"/>
      <c r="H6" s="263"/>
      <c r="I6" s="263"/>
      <c r="J6" s="263"/>
      <c r="K6" s="263"/>
      <c r="L6" s="264"/>
      <c r="M6" s="51"/>
      <c r="O6" s="28"/>
      <c r="P6" s="226" t="s">
        <v>58</v>
      </c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7"/>
      <c r="AB6" s="26">
        <v>1</v>
      </c>
      <c r="AC6" s="18" t="e">
        <f t="shared" ref="AC6:AC20" si="0">IF(C13="","",C13)</f>
        <v>#REF!</v>
      </c>
      <c r="AD6" s="17"/>
      <c r="AE6" s="214" t="e">
        <f>IF(D13="","",D13)</f>
        <v>#REF!</v>
      </c>
      <c r="AF6" s="215"/>
      <c r="AG6" s="215" t="e">
        <f>IF(E13="","",E13)</f>
        <v>#REF!</v>
      </c>
      <c r="AH6" s="215"/>
      <c r="AI6" s="19"/>
      <c r="AJ6" s="18" t="e">
        <f t="shared" ref="AJ6:AJ20" si="1">IF(F13="","",F13)</f>
        <v>#REF!</v>
      </c>
      <c r="AK6" s="17" t="e">
        <f>IF(H13="","",H13)</f>
        <v>#REF!</v>
      </c>
      <c r="AL6" s="245" t="e">
        <f>IF(I13="","",I13)</f>
        <v>#REF!</v>
      </c>
      <c r="AM6" s="246"/>
      <c r="AN6" s="247"/>
      <c r="AO6" s="245" t="e">
        <f>IF(K13="","",K13)</f>
        <v>#REF!</v>
      </c>
      <c r="AP6" s="246"/>
      <c r="AQ6" s="277"/>
      <c r="AR6" s="25"/>
      <c r="AS6" s="25"/>
      <c r="AT6" s="24"/>
      <c r="AU6" s="24"/>
      <c r="AV6" s="24"/>
      <c r="AW6" s="24"/>
      <c r="AX6" s="24"/>
      <c r="AY6" s="24"/>
      <c r="AZ6" s="24"/>
      <c r="BZ6" s="55"/>
    </row>
    <row r="7" spans="1:78" x14ac:dyDescent="0.4">
      <c r="B7" s="307" t="s">
        <v>30</v>
      </c>
      <c r="C7" s="308"/>
      <c r="D7" s="4" t="e">
        <f>IF(#REF!="","",#REF!)</f>
        <v>#REF!</v>
      </c>
      <c r="E7" s="105" t="e">
        <f>IF(#REF!="","",#REF!)</f>
        <v>#REF!</v>
      </c>
      <c r="F7" s="263"/>
      <c r="G7" s="263"/>
      <c r="H7" s="263"/>
      <c r="I7" s="263"/>
      <c r="J7" s="263"/>
      <c r="K7" s="263"/>
      <c r="L7" s="264"/>
      <c r="M7" s="51"/>
      <c r="O7" s="22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1"/>
      <c r="AB7" s="20">
        <v>2</v>
      </c>
      <c r="AC7" s="18" t="e">
        <f t="shared" si="0"/>
        <v>#REF!</v>
      </c>
      <c r="AD7" s="17"/>
      <c r="AE7" s="214" t="e">
        <f>IF(D14="","",D14)</f>
        <v>#REF!</v>
      </c>
      <c r="AF7" s="215"/>
      <c r="AG7" s="215" t="e">
        <f t="shared" ref="AG7:AG20" si="2">IF(E14="","",E14)</f>
        <v>#REF!</v>
      </c>
      <c r="AH7" s="215"/>
      <c r="AI7" s="19"/>
      <c r="AJ7" s="18" t="e">
        <f t="shared" si="1"/>
        <v>#REF!</v>
      </c>
      <c r="AK7" s="17" t="e">
        <f t="shared" ref="AK7:AK20" si="3">IF(H14="","",H14)</f>
        <v>#REF!</v>
      </c>
      <c r="AL7" s="230" t="e">
        <f t="shared" ref="AL7:AL20" si="4">IF(I14="","",I14)</f>
        <v>#REF!</v>
      </c>
      <c r="AM7" s="231"/>
      <c r="AN7" s="233"/>
      <c r="AO7" s="230" t="e">
        <f t="shared" ref="AO7:AO20" si="5">IF(K14="","",K14)</f>
        <v>#REF!</v>
      </c>
      <c r="AP7" s="231"/>
      <c r="AQ7" s="232"/>
      <c r="AR7" s="24"/>
      <c r="AS7" s="25"/>
      <c r="AT7" s="25"/>
      <c r="AU7" s="25"/>
      <c r="AV7" s="25"/>
      <c r="AW7" s="25"/>
      <c r="AX7" s="25"/>
      <c r="AY7" s="25"/>
      <c r="AZ7" s="25"/>
      <c r="BZ7" s="8"/>
    </row>
    <row r="8" spans="1:78" s="6" customFormat="1" ht="46.9" customHeight="1" x14ac:dyDescent="0.4">
      <c r="B8" s="307" t="s">
        <v>3</v>
      </c>
      <c r="C8" s="308"/>
      <c r="D8" s="4" t="e">
        <f>IF(#REF!="","",#REF!)</f>
        <v>#REF!</v>
      </c>
      <c r="E8" s="105" t="e">
        <f>IF(#REF!="","",#REF!)</f>
        <v>#REF!</v>
      </c>
      <c r="F8" s="263"/>
      <c r="G8" s="263"/>
      <c r="H8" s="263"/>
      <c r="I8" s="263"/>
      <c r="J8" s="263"/>
      <c r="K8" s="263"/>
      <c r="L8" s="264"/>
      <c r="M8" s="46"/>
      <c r="N8" s="54"/>
      <c r="O8" s="22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1"/>
      <c r="AB8" s="20">
        <v>3</v>
      </c>
      <c r="AC8" s="18" t="e">
        <f t="shared" si="0"/>
        <v>#REF!</v>
      </c>
      <c r="AD8" s="17"/>
      <c r="AE8" s="214" t="e">
        <f t="shared" ref="AE8:AE20" si="6">IF(D15="","",D15)</f>
        <v>#REF!</v>
      </c>
      <c r="AF8" s="215"/>
      <c r="AG8" s="215" t="e">
        <f t="shared" si="2"/>
        <v>#REF!</v>
      </c>
      <c r="AH8" s="215"/>
      <c r="AI8" s="19"/>
      <c r="AJ8" s="18" t="e">
        <f t="shared" si="1"/>
        <v>#REF!</v>
      </c>
      <c r="AK8" s="17" t="e">
        <f t="shared" si="3"/>
        <v>#REF!</v>
      </c>
      <c r="AL8" s="230" t="e">
        <f t="shared" si="4"/>
        <v>#REF!</v>
      </c>
      <c r="AM8" s="231"/>
      <c r="AN8" s="231"/>
      <c r="AO8" s="230" t="e">
        <f t="shared" si="5"/>
        <v>#REF!</v>
      </c>
      <c r="AP8" s="231"/>
      <c r="AQ8" s="232"/>
      <c r="AR8" s="24"/>
      <c r="AS8" s="24"/>
      <c r="AT8" s="25"/>
      <c r="AU8" s="25"/>
      <c r="AV8" s="25"/>
      <c r="AW8" s="25"/>
      <c r="AX8" s="25"/>
      <c r="AY8" s="25"/>
      <c r="AZ8" s="2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Z8" s="8"/>
    </row>
    <row r="9" spans="1:78" ht="46.9" customHeight="1" x14ac:dyDescent="0.4">
      <c r="B9" s="307" t="e">
        <f>#REF!</f>
        <v>#REF!</v>
      </c>
      <c r="C9" s="308"/>
      <c r="D9" s="4" t="e">
        <f>IF(#REF!="","",#REF!)</f>
        <v>#REF!</v>
      </c>
      <c r="E9" s="105" t="e">
        <f>IF(#REF!="","",#REF!)</f>
        <v>#REF!</v>
      </c>
      <c r="F9" s="263"/>
      <c r="G9" s="263"/>
      <c r="H9" s="263"/>
      <c r="I9" s="263"/>
      <c r="J9" s="263"/>
      <c r="K9" s="263"/>
      <c r="L9" s="264"/>
      <c r="M9" s="46"/>
      <c r="O9" s="22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1"/>
      <c r="AB9" s="20">
        <v>4</v>
      </c>
      <c r="AC9" s="18" t="e">
        <f t="shared" si="0"/>
        <v>#REF!</v>
      </c>
      <c r="AD9" s="17"/>
      <c r="AE9" s="214" t="e">
        <f t="shared" si="6"/>
        <v>#REF!</v>
      </c>
      <c r="AF9" s="215"/>
      <c r="AG9" s="215" t="e">
        <f t="shared" si="2"/>
        <v>#REF!</v>
      </c>
      <c r="AH9" s="215"/>
      <c r="AI9" s="19"/>
      <c r="AJ9" s="18" t="e">
        <f t="shared" si="1"/>
        <v>#REF!</v>
      </c>
      <c r="AK9" s="17" t="e">
        <f t="shared" si="3"/>
        <v>#REF!</v>
      </c>
      <c r="AL9" s="230" t="e">
        <f t="shared" si="4"/>
        <v>#REF!</v>
      </c>
      <c r="AM9" s="231"/>
      <c r="AN9" s="231"/>
      <c r="AO9" s="230" t="e">
        <f t="shared" si="5"/>
        <v>#REF!</v>
      </c>
      <c r="AP9" s="231"/>
      <c r="AQ9" s="232"/>
      <c r="AR9" s="23"/>
      <c r="AS9" s="24"/>
      <c r="AT9" s="24"/>
      <c r="AU9" s="24"/>
      <c r="AV9" s="24"/>
      <c r="AW9" s="24"/>
      <c r="AX9" s="24"/>
      <c r="AY9" s="24"/>
      <c r="AZ9" s="24"/>
      <c r="BZ9" s="8"/>
    </row>
    <row r="10" spans="1:78" x14ac:dyDescent="0.4">
      <c r="B10" s="307" t="s">
        <v>1</v>
      </c>
      <c r="C10" s="308"/>
      <c r="D10" s="4" t="e">
        <f>IF(#REF!="","",#REF!)</f>
        <v>#REF!</v>
      </c>
      <c r="E10" s="105" t="e">
        <f>IF(#REF!="","",#REF!)</f>
        <v>#REF!</v>
      </c>
      <c r="F10" s="263"/>
      <c r="G10" s="263"/>
      <c r="H10" s="263"/>
      <c r="I10" s="263"/>
      <c r="J10" s="263"/>
      <c r="K10" s="263"/>
      <c r="L10" s="264"/>
      <c r="M10" s="51"/>
      <c r="O10" s="22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1"/>
      <c r="AB10" s="20">
        <v>5</v>
      </c>
      <c r="AC10" s="18" t="e">
        <f t="shared" si="0"/>
        <v>#REF!</v>
      </c>
      <c r="AD10" s="17"/>
      <c r="AE10" s="214" t="e">
        <f t="shared" si="6"/>
        <v>#REF!</v>
      </c>
      <c r="AF10" s="215"/>
      <c r="AG10" s="215" t="e">
        <f t="shared" si="2"/>
        <v>#REF!</v>
      </c>
      <c r="AH10" s="215"/>
      <c r="AI10" s="19"/>
      <c r="AJ10" s="18" t="e">
        <f t="shared" si="1"/>
        <v>#REF!</v>
      </c>
      <c r="AK10" s="17" t="e">
        <f t="shared" si="3"/>
        <v>#REF!</v>
      </c>
      <c r="AL10" s="230" t="e">
        <f t="shared" si="4"/>
        <v>#REF!</v>
      </c>
      <c r="AM10" s="231"/>
      <c r="AN10" s="231"/>
      <c r="AO10" s="230" t="e">
        <f t="shared" si="5"/>
        <v>#REF!</v>
      </c>
      <c r="AP10" s="231"/>
      <c r="AQ10" s="232"/>
      <c r="AR10" s="8"/>
      <c r="AS10" s="23"/>
      <c r="AT10" s="24"/>
      <c r="AU10" s="24"/>
      <c r="AV10" s="24"/>
      <c r="AW10" s="24"/>
      <c r="AX10" s="24"/>
      <c r="AY10" s="24"/>
      <c r="AZ10" s="24"/>
      <c r="BZ10" s="8"/>
    </row>
    <row r="11" spans="1:78" ht="47.25" thickBot="1" x14ac:dyDescent="0.45">
      <c r="B11" s="252" t="s">
        <v>34</v>
      </c>
      <c r="C11" s="253"/>
      <c r="D11" s="52" t="e">
        <f>IF(#REF!="","",#REF!)</f>
        <v>#REF!</v>
      </c>
      <c r="E11" s="104" t="e">
        <f>IF(#REF!="","",#REF!)</f>
        <v>#REF!</v>
      </c>
      <c r="F11" s="265"/>
      <c r="G11" s="265"/>
      <c r="H11" s="265"/>
      <c r="I11" s="265"/>
      <c r="J11" s="265"/>
      <c r="K11" s="265"/>
      <c r="L11" s="266"/>
      <c r="M11" s="46"/>
      <c r="O11" s="22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1"/>
      <c r="AB11" s="20">
        <v>6</v>
      </c>
      <c r="AC11" s="18" t="e">
        <f t="shared" si="0"/>
        <v>#REF!</v>
      </c>
      <c r="AD11" s="17"/>
      <c r="AE11" s="214" t="e">
        <f t="shared" si="6"/>
        <v>#REF!</v>
      </c>
      <c r="AF11" s="215"/>
      <c r="AG11" s="215" t="e">
        <f t="shared" si="2"/>
        <v>#REF!</v>
      </c>
      <c r="AH11" s="215"/>
      <c r="AI11" s="19"/>
      <c r="AJ11" s="18" t="e">
        <f t="shared" si="1"/>
        <v>#REF!</v>
      </c>
      <c r="AK11" s="17" t="e">
        <f t="shared" si="3"/>
        <v>#REF!</v>
      </c>
      <c r="AL11" s="230" t="e">
        <f t="shared" si="4"/>
        <v>#REF!</v>
      </c>
      <c r="AM11" s="231"/>
      <c r="AN11" s="231"/>
      <c r="AO11" s="230" t="e">
        <f t="shared" si="5"/>
        <v>#REF!</v>
      </c>
      <c r="AP11" s="231"/>
      <c r="AQ11" s="232"/>
      <c r="AR11" s="8"/>
      <c r="AS11" s="8"/>
      <c r="AT11" s="23"/>
      <c r="AU11" s="23"/>
      <c r="AV11" s="23"/>
      <c r="AW11" s="23"/>
      <c r="AX11" s="23"/>
      <c r="AY11" s="23"/>
      <c r="AZ11" s="23"/>
    </row>
    <row r="12" spans="1:78" ht="47.25" thickBot="1" x14ac:dyDescent="0.45">
      <c r="B12" s="50" t="s">
        <v>33</v>
      </c>
      <c r="C12" s="49" t="s">
        <v>8</v>
      </c>
      <c r="D12" s="222" t="s">
        <v>4</v>
      </c>
      <c r="E12" s="223"/>
      <c r="F12" s="48" t="s">
        <v>5</v>
      </c>
      <c r="G12" s="47" t="s">
        <v>9</v>
      </c>
      <c r="H12" s="59" t="s">
        <v>10</v>
      </c>
      <c r="I12" s="238" t="s">
        <v>21</v>
      </c>
      <c r="J12" s="239"/>
      <c r="K12" s="239" t="s">
        <v>22</v>
      </c>
      <c r="L12" s="240"/>
      <c r="M12" s="41"/>
      <c r="O12" s="22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/>
      <c r="AA12" s="21"/>
      <c r="AB12" s="20">
        <v>7</v>
      </c>
      <c r="AC12" s="18" t="e">
        <f t="shared" si="0"/>
        <v>#REF!</v>
      </c>
      <c r="AD12" s="17"/>
      <c r="AE12" s="214" t="e">
        <f t="shared" si="6"/>
        <v>#REF!</v>
      </c>
      <c r="AF12" s="215"/>
      <c r="AG12" s="215" t="e">
        <f t="shared" si="2"/>
        <v>#REF!</v>
      </c>
      <c r="AH12" s="215"/>
      <c r="AI12" s="19"/>
      <c r="AJ12" s="18" t="e">
        <f t="shared" si="1"/>
        <v>#REF!</v>
      </c>
      <c r="AK12" s="17" t="e">
        <f t="shared" si="3"/>
        <v>#REF!</v>
      </c>
      <c r="AL12" s="230" t="e">
        <f t="shared" si="4"/>
        <v>#REF!</v>
      </c>
      <c r="AM12" s="231"/>
      <c r="AN12" s="231"/>
      <c r="AO12" s="230" t="e">
        <f t="shared" si="5"/>
        <v>#REF!</v>
      </c>
      <c r="AP12" s="231"/>
      <c r="AQ12" s="232"/>
      <c r="AR12" s="8"/>
      <c r="AS12" s="8"/>
      <c r="AT12" s="8"/>
      <c r="AU12" s="8"/>
      <c r="AV12" s="8"/>
      <c r="AW12" s="8"/>
      <c r="AX12" s="8"/>
      <c r="AY12" s="8"/>
      <c r="AZ12" s="8"/>
    </row>
    <row r="13" spans="1:78" x14ac:dyDescent="0.4">
      <c r="B13" s="45">
        <v>1</v>
      </c>
      <c r="C13" s="39" t="e">
        <f>IF(#REF!="","",#REF!)</f>
        <v>#REF!</v>
      </c>
      <c r="D13" s="44" t="e">
        <f>IF(#REF!="","",#REF!)</f>
        <v>#REF!</v>
      </c>
      <c r="E13" s="44" t="e">
        <f>IF(#REF!="","",#REF!)</f>
        <v>#REF!</v>
      </c>
      <c r="F13" s="39" t="e">
        <f>IF(#REF!="","",#REF!)</f>
        <v>#REF!</v>
      </c>
      <c r="G13" s="309"/>
      <c r="H13" s="38" t="e">
        <f>IF(#REF!="","",#REF!)</f>
        <v>#REF!</v>
      </c>
      <c r="I13" s="220" t="e">
        <f>IF(#REF!="","",#REF!)</f>
        <v>#REF!</v>
      </c>
      <c r="J13" s="221"/>
      <c r="K13" s="221" t="e">
        <f>IF(#REF!="","",#REF!)</f>
        <v>#REF!</v>
      </c>
      <c r="L13" s="229"/>
      <c r="M13" s="41"/>
      <c r="O13" s="22"/>
      <c r="AA13" s="21"/>
      <c r="AB13" s="20">
        <v>8</v>
      </c>
      <c r="AC13" s="18" t="e">
        <f t="shared" si="0"/>
        <v>#REF!</v>
      </c>
      <c r="AD13" s="17"/>
      <c r="AE13" s="214" t="e">
        <f t="shared" si="6"/>
        <v>#REF!</v>
      </c>
      <c r="AF13" s="215"/>
      <c r="AG13" s="215" t="e">
        <f t="shared" si="2"/>
        <v>#REF!</v>
      </c>
      <c r="AH13" s="215"/>
      <c r="AI13" s="19"/>
      <c r="AJ13" s="18" t="e">
        <f t="shared" si="1"/>
        <v>#REF!</v>
      </c>
      <c r="AK13" s="17" t="e">
        <f t="shared" si="3"/>
        <v>#REF!</v>
      </c>
      <c r="AL13" s="230" t="e">
        <f t="shared" si="4"/>
        <v>#REF!</v>
      </c>
      <c r="AM13" s="231"/>
      <c r="AN13" s="231"/>
      <c r="AO13" s="230" t="e">
        <f t="shared" si="5"/>
        <v>#REF!</v>
      </c>
      <c r="AP13" s="231"/>
      <c r="AQ13" s="232"/>
      <c r="AR13" s="8"/>
      <c r="AS13" s="8"/>
      <c r="AT13" s="8"/>
      <c r="AU13" s="8"/>
      <c r="AV13" s="8"/>
      <c r="AW13" s="8"/>
      <c r="AX13" s="8"/>
      <c r="AY13" s="8"/>
      <c r="AZ13" s="8"/>
    </row>
    <row r="14" spans="1:78" x14ac:dyDescent="0.4">
      <c r="B14" s="43">
        <v>2</v>
      </c>
      <c r="C14" s="101" t="e">
        <f>IF(#REF!="","",#REF!)</f>
        <v>#REF!</v>
      </c>
      <c r="D14" s="53" t="e">
        <f>IF(#REF!="","",#REF!)</f>
        <v>#REF!</v>
      </c>
      <c r="E14" s="53" t="e">
        <f>IF(#REF!="","",#REF!)</f>
        <v>#REF!</v>
      </c>
      <c r="F14" s="101" t="e">
        <f>IF(#REF!="","",#REF!)</f>
        <v>#REF!</v>
      </c>
      <c r="G14" s="310"/>
      <c r="H14" s="102" t="e">
        <f>IF(#REF!="","",#REF!)</f>
        <v>#REF!</v>
      </c>
      <c r="I14" s="218" t="e">
        <f>IF(#REF!="","",#REF!)</f>
        <v>#REF!</v>
      </c>
      <c r="J14" s="219"/>
      <c r="K14" s="219" t="e">
        <f>IF(#REF!="","",#REF!)</f>
        <v>#REF!</v>
      </c>
      <c r="L14" s="228"/>
      <c r="M14" s="41"/>
      <c r="O14" s="22"/>
      <c r="P14" s="226" t="s">
        <v>16</v>
      </c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1"/>
      <c r="AB14" s="20">
        <v>9</v>
      </c>
      <c r="AC14" s="18" t="e">
        <f t="shared" si="0"/>
        <v>#REF!</v>
      </c>
      <c r="AD14" s="17"/>
      <c r="AE14" s="214" t="e">
        <f t="shared" si="6"/>
        <v>#REF!</v>
      </c>
      <c r="AF14" s="215"/>
      <c r="AG14" s="215" t="e">
        <f t="shared" si="2"/>
        <v>#REF!</v>
      </c>
      <c r="AH14" s="215"/>
      <c r="AI14" s="19"/>
      <c r="AJ14" s="18" t="e">
        <f t="shared" si="1"/>
        <v>#REF!</v>
      </c>
      <c r="AK14" s="17" t="e">
        <f t="shared" si="3"/>
        <v>#REF!</v>
      </c>
      <c r="AL14" s="230" t="e">
        <f t="shared" si="4"/>
        <v>#REF!</v>
      </c>
      <c r="AM14" s="231"/>
      <c r="AN14" s="231"/>
      <c r="AO14" s="230" t="e">
        <f t="shared" si="5"/>
        <v>#REF!</v>
      </c>
      <c r="AP14" s="231"/>
      <c r="AQ14" s="232"/>
      <c r="AR14" s="8"/>
      <c r="AS14" s="8"/>
      <c r="AT14" s="8"/>
      <c r="AU14" s="8"/>
      <c r="AV14" s="8"/>
      <c r="AW14" s="8"/>
      <c r="AX14" s="8"/>
      <c r="AY14" s="8"/>
      <c r="AZ14" s="8"/>
    </row>
    <row r="15" spans="1:78" x14ac:dyDescent="0.4">
      <c r="B15" s="43">
        <v>3</v>
      </c>
      <c r="C15" s="101" t="e">
        <f>IF(#REF!="","",#REF!)</f>
        <v>#REF!</v>
      </c>
      <c r="D15" s="53" t="e">
        <f>IF(#REF!="","",#REF!)</f>
        <v>#REF!</v>
      </c>
      <c r="E15" s="53" t="e">
        <f>IF(#REF!="","",#REF!)</f>
        <v>#REF!</v>
      </c>
      <c r="F15" s="101" t="e">
        <f>IF(#REF!="","",#REF!)</f>
        <v>#REF!</v>
      </c>
      <c r="G15" s="310"/>
      <c r="H15" s="102" t="e">
        <f>IF(#REF!="","",#REF!)</f>
        <v>#REF!</v>
      </c>
      <c r="I15" s="218" t="e">
        <f>IF(#REF!="","",#REF!)</f>
        <v>#REF!</v>
      </c>
      <c r="J15" s="219"/>
      <c r="K15" s="219" t="e">
        <f>IF(#REF!="","",#REF!)</f>
        <v>#REF!</v>
      </c>
      <c r="L15" s="228"/>
      <c r="M15" s="41"/>
      <c r="O15" s="22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1"/>
      <c r="AB15" s="20">
        <v>10</v>
      </c>
      <c r="AC15" s="18" t="e">
        <f t="shared" si="0"/>
        <v>#REF!</v>
      </c>
      <c r="AD15" s="17"/>
      <c r="AE15" s="214" t="e">
        <f t="shared" si="6"/>
        <v>#REF!</v>
      </c>
      <c r="AF15" s="215"/>
      <c r="AG15" s="215" t="e">
        <f t="shared" si="2"/>
        <v>#REF!</v>
      </c>
      <c r="AH15" s="215"/>
      <c r="AI15" s="19"/>
      <c r="AJ15" s="18" t="e">
        <f t="shared" si="1"/>
        <v>#REF!</v>
      </c>
      <c r="AK15" s="17" t="e">
        <f t="shared" si="3"/>
        <v>#REF!</v>
      </c>
      <c r="AL15" s="230" t="e">
        <f t="shared" si="4"/>
        <v>#REF!</v>
      </c>
      <c r="AM15" s="231"/>
      <c r="AN15" s="231"/>
      <c r="AO15" s="230" t="e">
        <f t="shared" si="5"/>
        <v>#REF!</v>
      </c>
      <c r="AP15" s="231"/>
      <c r="AQ15" s="232"/>
      <c r="AR15" s="8"/>
      <c r="AS15" s="8"/>
      <c r="AT15" s="8"/>
      <c r="AU15" s="8"/>
      <c r="AV15" s="8"/>
      <c r="AW15" s="8"/>
      <c r="AX15" s="8"/>
      <c r="AY15" s="8"/>
      <c r="AZ15" s="8"/>
    </row>
    <row r="16" spans="1:78" x14ac:dyDescent="0.4">
      <c r="B16" s="43">
        <v>4</v>
      </c>
      <c r="C16" s="101" t="e">
        <f>IF(#REF!="","",#REF!)</f>
        <v>#REF!</v>
      </c>
      <c r="D16" s="53" t="e">
        <f>IF(#REF!="","",#REF!)</f>
        <v>#REF!</v>
      </c>
      <c r="E16" s="53" t="e">
        <f>IF(#REF!="","",#REF!)</f>
        <v>#REF!</v>
      </c>
      <c r="F16" s="101" t="e">
        <f>IF(#REF!="","",#REF!)</f>
        <v>#REF!</v>
      </c>
      <c r="G16" s="310"/>
      <c r="H16" s="102" t="e">
        <f>IF(#REF!="","",#REF!)</f>
        <v>#REF!</v>
      </c>
      <c r="I16" s="218" t="e">
        <f>IF(#REF!="","",#REF!)</f>
        <v>#REF!</v>
      </c>
      <c r="J16" s="219"/>
      <c r="K16" s="219" t="e">
        <f>IF(#REF!="","",#REF!)</f>
        <v>#REF!</v>
      </c>
      <c r="L16" s="228"/>
      <c r="M16" s="41"/>
      <c r="O16" s="22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1"/>
      <c r="AB16" s="20">
        <v>11</v>
      </c>
      <c r="AC16" s="18" t="e">
        <f t="shared" si="0"/>
        <v>#REF!</v>
      </c>
      <c r="AD16" s="17"/>
      <c r="AE16" s="214" t="e">
        <f t="shared" si="6"/>
        <v>#REF!</v>
      </c>
      <c r="AF16" s="215"/>
      <c r="AG16" s="215" t="e">
        <f t="shared" si="2"/>
        <v>#REF!</v>
      </c>
      <c r="AH16" s="215"/>
      <c r="AI16" s="19"/>
      <c r="AJ16" s="18" t="e">
        <f t="shared" si="1"/>
        <v>#REF!</v>
      </c>
      <c r="AK16" s="17" t="e">
        <f t="shared" si="3"/>
        <v>#REF!</v>
      </c>
      <c r="AL16" s="230" t="e">
        <f t="shared" si="4"/>
        <v>#REF!</v>
      </c>
      <c r="AM16" s="231"/>
      <c r="AN16" s="231"/>
      <c r="AO16" s="230" t="e">
        <f t="shared" si="5"/>
        <v>#REF!</v>
      </c>
      <c r="AP16" s="231"/>
      <c r="AQ16" s="232"/>
      <c r="AR16" s="8"/>
      <c r="AS16" s="8"/>
      <c r="AT16" s="8"/>
      <c r="AU16" s="8"/>
      <c r="AV16" s="8"/>
      <c r="AW16" s="8"/>
      <c r="AX16" s="8"/>
      <c r="AY16" s="8"/>
      <c r="AZ16" s="8"/>
    </row>
    <row r="17" spans="2:52" x14ac:dyDescent="0.4">
      <c r="B17" s="43">
        <v>5</v>
      </c>
      <c r="C17" s="101" t="e">
        <f>IF(#REF!="","",#REF!)</f>
        <v>#REF!</v>
      </c>
      <c r="D17" s="53" t="e">
        <f>IF(#REF!="","",#REF!)</f>
        <v>#REF!</v>
      </c>
      <c r="E17" s="53" t="e">
        <f>IF(#REF!="","",#REF!)</f>
        <v>#REF!</v>
      </c>
      <c r="F17" s="101" t="e">
        <f>IF(#REF!="","",#REF!)</f>
        <v>#REF!</v>
      </c>
      <c r="G17" s="310"/>
      <c r="H17" s="102" t="e">
        <f>IF(#REF!="","",#REF!)</f>
        <v>#REF!</v>
      </c>
      <c r="I17" s="218" t="e">
        <f>IF(#REF!="","",#REF!)</f>
        <v>#REF!</v>
      </c>
      <c r="J17" s="219"/>
      <c r="K17" s="219" t="e">
        <f>IF(#REF!="","",#REF!)</f>
        <v>#REF!</v>
      </c>
      <c r="L17" s="228"/>
      <c r="M17" s="41"/>
      <c r="O17" s="22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1"/>
      <c r="AB17" s="20">
        <v>12</v>
      </c>
      <c r="AC17" s="18" t="e">
        <f t="shared" si="0"/>
        <v>#REF!</v>
      </c>
      <c r="AD17" s="17"/>
      <c r="AE17" s="214" t="e">
        <f t="shared" si="6"/>
        <v>#REF!</v>
      </c>
      <c r="AF17" s="215"/>
      <c r="AG17" s="215" t="e">
        <f t="shared" si="2"/>
        <v>#REF!</v>
      </c>
      <c r="AH17" s="215"/>
      <c r="AI17" s="19"/>
      <c r="AJ17" s="18" t="e">
        <f t="shared" si="1"/>
        <v>#REF!</v>
      </c>
      <c r="AK17" s="17" t="e">
        <f t="shared" si="3"/>
        <v>#REF!</v>
      </c>
      <c r="AL17" s="230" t="e">
        <f t="shared" si="4"/>
        <v>#REF!</v>
      </c>
      <c r="AM17" s="231"/>
      <c r="AN17" s="231"/>
      <c r="AO17" s="230" t="e">
        <f t="shared" si="5"/>
        <v>#REF!</v>
      </c>
      <c r="AP17" s="231"/>
      <c r="AQ17" s="232"/>
      <c r="AR17" s="8"/>
      <c r="AS17" s="8"/>
      <c r="AT17" s="8"/>
      <c r="AU17" s="8"/>
      <c r="AV17" s="8"/>
      <c r="AW17" s="8"/>
      <c r="AX17" s="8"/>
      <c r="AY17" s="8"/>
      <c r="AZ17" s="8"/>
    </row>
    <row r="18" spans="2:52" x14ac:dyDescent="0.4">
      <c r="B18" s="43">
        <v>6</v>
      </c>
      <c r="C18" s="101" t="e">
        <f>IF(#REF!="","",#REF!)</f>
        <v>#REF!</v>
      </c>
      <c r="D18" s="53" t="e">
        <f>IF(#REF!="","",#REF!)</f>
        <v>#REF!</v>
      </c>
      <c r="E18" s="53" t="e">
        <f>IF(#REF!="","",#REF!)</f>
        <v>#REF!</v>
      </c>
      <c r="F18" s="101" t="e">
        <f>IF(#REF!="","",#REF!)</f>
        <v>#REF!</v>
      </c>
      <c r="G18" s="310"/>
      <c r="H18" s="102" t="e">
        <f>IF(#REF!="","",#REF!)</f>
        <v>#REF!</v>
      </c>
      <c r="I18" s="218" t="e">
        <f>IF(#REF!="","",#REF!)</f>
        <v>#REF!</v>
      </c>
      <c r="J18" s="219"/>
      <c r="K18" s="219" t="e">
        <f>IF(#REF!="","",#REF!)</f>
        <v>#REF!</v>
      </c>
      <c r="L18" s="228"/>
      <c r="M18" s="41"/>
      <c r="O18" s="22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1"/>
      <c r="AB18" s="20">
        <v>13</v>
      </c>
      <c r="AC18" s="77" t="e">
        <f t="shared" si="0"/>
        <v>#REF!</v>
      </c>
      <c r="AD18" s="16"/>
      <c r="AE18" s="214" t="e">
        <f t="shared" si="6"/>
        <v>#REF!</v>
      </c>
      <c r="AF18" s="215"/>
      <c r="AG18" s="215" t="e">
        <f t="shared" si="2"/>
        <v>#REF!</v>
      </c>
      <c r="AH18" s="215"/>
      <c r="AI18" s="64"/>
      <c r="AJ18" s="77" t="e">
        <f t="shared" si="1"/>
        <v>#REF!</v>
      </c>
      <c r="AK18" s="16" t="e">
        <f t="shared" si="3"/>
        <v>#REF!</v>
      </c>
      <c r="AL18" s="230" t="e">
        <f t="shared" si="4"/>
        <v>#REF!</v>
      </c>
      <c r="AM18" s="231"/>
      <c r="AN18" s="231"/>
      <c r="AO18" s="230" t="e">
        <f t="shared" si="5"/>
        <v>#REF!</v>
      </c>
      <c r="AP18" s="231"/>
      <c r="AQ18" s="232"/>
      <c r="AR18" s="8"/>
      <c r="AS18" s="8"/>
      <c r="AT18" s="8"/>
      <c r="AU18" s="8"/>
      <c r="AV18" s="8"/>
      <c r="AW18" s="8"/>
      <c r="AX18" s="8"/>
      <c r="AY18" s="8"/>
      <c r="AZ18" s="8"/>
    </row>
    <row r="19" spans="2:52" x14ac:dyDescent="0.4">
      <c r="B19" s="43">
        <v>7</v>
      </c>
      <c r="C19" s="101" t="e">
        <f>IF(#REF!="","",#REF!)</f>
        <v>#REF!</v>
      </c>
      <c r="D19" s="53" t="e">
        <f>IF(#REF!="","",#REF!)</f>
        <v>#REF!</v>
      </c>
      <c r="E19" s="53" t="e">
        <f>IF(#REF!="","",#REF!)</f>
        <v>#REF!</v>
      </c>
      <c r="F19" s="101" t="e">
        <f>IF(#REF!="","",#REF!)</f>
        <v>#REF!</v>
      </c>
      <c r="G19" s="310"/>
      <c r="H19" s="102" t="e">
        <f>IF(#REF!="","",#REF!)</f>
        <v>#REF!</v>
      </c>
      <c r="I19" s="218" t="e">
        <f>IF(#REF!="","",#REF!)</f>
        <v>#REF!</v>
      </c>
      <c r="J19" s="219"/>
      <c r="K19" s="219" t="e">
        <f>IF(#REF!="","",#REF!)</f>
        <v>#REF!</v>
      </c>
      <c r="L19" s="228"/>
      <c r="M19" s="41"/>
      <c r="O19" s="22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1"/>
      <c r="AB19" s="20">
        <v>14</v>
      </c>
      <c r="AC19" s="18" t="e">
        <f t="shared" si="0"/>
        <v>#REF!</v>
      </c>
      <c r="AD19" s="17"/>
      <c r="AE19" s="214" t="e">
        <f t="shared" si="6"/>
        <v>#REF!</v>
      </c>
      <c r="AF19" s="215"/>
      <c r="AG19" s="215" t="e">
        <f t="shared" si="2"/>
        <v>#REF!</v>
      </c>
      <c r="AH19" s="215"/>
      <c r="AI19" s="19"/>
      <c r="AJ19" s="18" t="e">
        <f t="shared" si="1"/>
        <v>#REF!</v>
      </c>
      <c r="AK19" s="17" t="e">
        <f t="shared" si="3"/>
        <v>#REF!</v>
      </c>
      <c r="AL19" s="230" t="e">
        <f t="shared" si="4"/>
        <v>#REF!</v>
      </c>
      <c r="AM19" s="231"/>
      <c r="AN19" s="231"/>
      <c r="AO19" s="230" t="e">
        <f t="shared" si="5"/>
        <v>#REF!</v>
      </c>
      <c r="AP19" s="231"/>
      <c r="AQ19" s="232"/>
      <c r="AR19" s="8"/>
      <c r="AS19" s="8"/>
      <c r="AT19" s="8"/>
      <c r="AU19" s="8"/>
      <c r="AV19" s="8"/>
      <c r="AW19" s="8"/>
      <c r="AX19" s="8"/>
      <c r="AY19" s="8"/>
      <c r="AZ19" s="8"/>
    </row>
    <row r="20" spans="2:52" ht="47.25" thickBot="1" x14ac:dyDescent="0.45">
      <c r="B20" s="43">
        <v>8</v>
      </c>
      <c r="C20" s="101" t="e">
        <f>IF(#REF!="","",#REF!)</f>
        <v>#REF!</v>
      </c>
      <c r="D20" s="53" t="e">
        <f>IF(#REF!="","",#REF!)</f>
        <v>#REF!</v>
      </c>
      <c r="E20" s="53" t="e">
        <f>IF(#REF!="","",#REF!)</f>
        <v>#REF!</v>
      </c>
      <c r="F20" s="101" t="e">
        <f>IF(#REF!="","",#REF!)</f>
        <v>#REF!</v>
      </c>
      <c r="G20" s="310"/>
      <c r="H20" s="102" t="e">
        <f>IF(#REF!="","",#REF!)</f>
        <v>#REF!</v>
      </c>
      <c r="I20" s="218" t="e">
        <f>IF(#REF!="","",#REF!)</f>
        <v>#REF!</v>
      </c>
      <c r="J20" s="219"/>
      <c r="K20" s="219" t="e">
        <f>IF(#REF!="","",#REF!)</f>
        <v>#REF!</v>
      </c>
      <c r="L20" s="228"/>
      <c r="M20" s="41"/>
      <c r="O20" s="15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14"/>
      <c r="AB20" s="13">
        <v>15</v>
      </c>
      <c r="AC20" s="11" t="e">
        <f t="shared" si="0"/>
        <v>#REF!</v>
      </c>
      <c r="AD20" s="10"/>
      <c r="AE20" s="216" t="e">
        <f t="shared" si="6"/>
        <v>#REF!</v>
      </c>
      <c r="AF20" s="217"/>
      <c r="AG20" s="217" t="e">
        <f t="shared" si="2"/>
        <v>#REF!</v>
      </c>
      <c r="AH20" s="217"/>
      <c r="AI20" s="12"/>
      <c r="AJ20" s="76" t="e">
        <f t="shared" si="1"/>
        <v>#REF!</v>
      </c>
      <c r="AK20" s="9" t="e">
        <f t="shared" si="3"/>
        <v>#REF!</v>
      </c>
      <c r="AL20" s="235" t="e">
        <f t="shared" si="4"/>
        <v>#REF!</v>
      </c>
      <c r="AM20" s="236"/>
      <c r="AN20" s="236"/>
      <c r="AO20" s="235" t="e">
        <f t="shared" si="5"/>
        <v>#REF!</v>
      </c>
      <c r="AP20" s="236"/>
      <c r="AQ20" s="237"/>
      <c r="AR20" s="8"/>
      <c r="AS20" s="8"/>
      <c r="AT20" s="8"/>
      <c r="AU20" s="8"/>
      <c r="AV20" s="8"/>
      <c r="AW20" s="8"/>
      <c r="AX20" s="8"/>
      <c r="AY20" s="8"/>
      <c r="AZ20" s="8"/>
    </row>
    <row r="21" spans="2:52" x14ac:dyDescent="0.4">
      <c r="B21" s="43">
        <v>9</v>
      </c>
      <c r="C21" s="101" t="e">
        <f>IF(#REF!="","",#REF!)</f>
        <v>#REF!</v>
      </c>
      <c r="D21" s="53" t="e">
        <f>IF(#REF!="","",#REF!)</f>
        <v>#REF!</v>
      </c>
      <c r="E21" s="53" t="e">
        <f>IF(#REF!="","",#REF!)</f>
        <v>#REF!</v>
      </c>
      <c r="F21" s="101" t="e">
        <f>IF(#REF!="","",#REF!)</f>
        <v>#REF!</v>
      </c>
      <c r="G21" s="310"/>
      <c r="H21" s="102" t="e">
        <f>IF(#REF!="","",#REF!)</f>
        <v>#REF!</v>
      </c>
      <c r="I21" s="218" t="e">
        <f>IF(#REF!="","",#REF!)</f>
        <v>#REF!</v>
      </c>
      <c r="J21" s="219"/>
      <c r="K21" s="219" t="e">
        <f>IF(#REF!="","",#REF!)</f>
        <v>#REF!</v>
      </c>
      <c r="L21" s="228"/>
      <c r="M21" s="41"/>
      <c r="AC21" s="5"/>
      <c r="AD21" s="5"/>
      <c r="AE21" s="5"/>
      <c r="AF21" s="5"/>
      <c r="AG21" s="5"/>
      <c r="AH21" s="5"/>
      <c r="AI21" s="5"/>
      <c r="AX21" s="8"/>
      <c r="AY21" s="8"/>
      <c r="AZ21" s="8"/>
    </row>
    <row r="22" spans="2:52" x14ac:dyDescent="0.4">
      <c r="B22" s="43">
        <v>10</v>
      </c>
      <c r="C22" s="101" t="e">
        <f>IF(#REF!="","",#REF!)</f>
        <v>#REF!</v>
      </c>
      <c r="D22" s="53" t="e">
        <f>IF(#REF!="","",#REF!)</f>
        <v>#REF!</v>
      </c>
      <c r="E22" s="53" t="e">
        <f>IF(#REF!="","",#REF!)</f>
        <v>#REF!</v>
      </c>
      <c r="F22" s="101" t="e">
        <f>IF(#REF!="","",#REF!)</f>
        <v>#REF!</v>
      </c>
      <c r="G22" s="310"/>
      <c r="H22" s="102" t="e">
        <f>IF(#REF!="","",#REF!)</f>
        <v>#REF!</v>
      </c>
      <c r="I22" s="218" t="e">
        <f>IF(#REF!="","",#REF!)</f>
        <v>#REF!</v>
      </c>
      <c r="J22" s="219"/>
      <c r="K22" s="219" t="e">
        <f>IF(#REF!="","",#REF!)</f>
        <v>#REF!</v>
      </c>
      <c r="L22" s="228"/>
      <c r="M22" s="41"/>
      <c r="AC22" s="5"/>
      <c r="AD22" s="5"/>
      <c r="AE22" s="5"/>
      <c r="AF22" s="5"/>
      <c r="AG22" s="5"/>
      <c r="AH22" s="5"/>
      <c r="AI22" s="5"/>
      <c r="AX22" s="8"/>
      <c r="AY22" s="8"/>
      <c r="AZ22" s="8"/>
    </row>
    <row r="23" spans="2:52" x14ac:dyDescent="0.4">
      <c r="B23" s="43">
        <v>11</v>
      </c>
      <c r="C23" s="101" t="e">
        <f>IF(#REF!="","",#REF!)</f>
        <v>#REF!</v>
      </c>
      <c r="D23" s="53" t="e">
        <f>IF(#REF!="","",#REF!)</f>
        <v>#REF!</v>
      </c>
      <c r="E23" s="53" t="e">
        <f>IF(#REF!="","",#REF!)</f>
        <v>#REF!</v>
      </c>
      <c r="F23" s="101" t="e">
        <f>IF(#REF!="","",#REF!)</f>
        <v>#REF!</v>
      </c>
      <c r="G23" s="310"/>
      <c r="H23" s="102" t="e">
        <f>IF(#REF!="","",#REF!)</f>
        <v>#REF!</v>
      </c>
      <c r="I23" s="218" t="e">
        <f>IF(#REF!="","",#REF!)</f>
        <v>#REF!</v>
      </c>
      <c r="J23" s="219"/>
      <c r="K23" s="219" t="e">
        <f>IF(#REF!="","",#REF!)</f>
        <v>#REF!</v>
      </c>
      <c r="L23" s="228"/>
      <c r="M23" s="41"/>
      <c r="AC23" s="5"/>
      <c r="AD23" s="5"/>
      <c r="AE23" s="5"/>
      <c r="AF23" s="5"/>
      <c r="AG23" s="5"/>
      <c r="AH23" s="5"/>
      <c r="AI23" s="5"/>
      <c r="AX23" s="8"/>
      <c r="AY23" s="8"/>
      <c r="AZ23" s="8"/>
    </row>
    <row r="24" spans="2:52" ht="47.45" customHeight="1" x14ac:dyDescent="0.4">
      <c r="B24" s="43">
        <v>12</v>
      </c>
      <c r="C24" s="101" t="e">
        <f>IF(#REF!="","",#REF!)</f>
        <v>#REF!</v>
      </c>
      <c r="D24" s="53" t="e">
        <f>IF(#REF!="","",#REF!)</f>
        <v>#REF!</v>
      </c>
      <c r="E24" s="53" t="e">
        <f>IF(#REF!="","",#REF!)</f>
        <v>#REF!</v>
      </c>
      <c r="F24" s="101" t="e">
        <f>IF(#REF!="","",#REF!)</f>
        <v>#REF!</v>
      </c>
      <c r="G24" s="310"/>
      <c r="H24" s="102" t="e">
        <f>IF(#REF!="","",#REF!)</f>
        <v>#REF!</v>
      </c>
      <c r="I24" s="218" t="e">
        <f>IF(#REF!="","",#REF!)</f>
        <v>#REF!</v>
      </c>
      <c r="J24" s="219"/>
      <c r="K24" s="219" t="e">
        <f>IF(#REF!="","",#REF!)</f>
        <v>#REF!</v>
      </c>
      <c r="L24" s="228"/>
      <c r="M24" s="41"/>
      <c r="AC24" s="5"/>
      <c r="AD24" s="5"/>
      <c r="AE24" s="5"/>
      <c r="AF24" s="5"/>
      <c r="AG24" s="5"/>
      <c r="AH24" s="5"/>
      <c r="AI24" s="5"/>
      <c r="AX24" s="8"/>
      <c r="AY24" s="8"/>
      <c r="AZ24" s="8"/>
    </row>
    <row r="25" spans="2:52" x14ac:dyDescent="0.4">
      <c r="B25" s="43">
        <v>13</v>
      </c>
      <c r="C25" s="101" t="e">
        <f>IF(#REF!="","",#REF!)</f>
        <v>#REF!</v>
      </c>
      <c r="D25" s="53" t="e">
        <f>IF(#REF!="","",#REF!)</f>
        <v>#REF!</v>
      </c>
      <c r="E25" s="53" t="e">
        <f>IF(#REF!="","",#REF!)</f>
        <v>#REF!</v>
      </c>
      <c r="F25" s="101" t="e">
        <f>IF(#REF!="","",#REF!)</f>
        <v>#REF!</v>
      </c>
      <c r="G25" s="310"/>
      <c r="H25" s="102" t="e">
        <f>IF(#REF!="","",#REF!)</f>
        <v>#REF!</v>
      </c>
      <c r="I25" s="218" t="e">
        <f>IF(#REF!="","",#REF!)</f>
        <v>#REF!</v>
      </c>
      <c r="J25" s="219"/>
      <c r="K25" s="219" t="e">
        <f>IF(#REF!="","",#REF!)</f>
        <v>#REF!</v>
      </c>
      <c r="L25" s="228"/>
      <c r="M25" s="41"/>
      <c r="AC25" s="5"/>
      <c r="AD25" s="5"/>
      <c r="AE25" s="5"/>
      <c r="AF25" s="5"/>
      <c r="AG25" s="5"/>
      <c r="AH25" s="5"/>
      <c r="AI25" s="5"/>
      <c r="AX25" s="8"/>
      <c r="AY25" s="8"/>
      <c r="AZ25" s="8"/>
    </row>
    <row r="26" spans="2:52" ht="47.45" customHeight="1" x14ac:dyDescent="0.4">
      <c r="B26" s="43">
        <v>14</v>
      </c>
      <c r="C26" s="101" t="e">
        <f>IF(#REF!="","",#REF!)</f>
        <v>#REF!</v>
      </c>
      <c r="D26" s="53" t="e">
        <f>IF(#REF!="","",#REF!)</f>
        <v>#REF!</v>
      </c>
      <c r="E26" s="53" t="e">
        <f>IF(#REF!="","",#REF!)</f>
        <v>#REF!</v>
      </c>
      <c r="F26" s="101" t="e">
        <f>IF(#REF!="","",#REF!)</f>
        <v>#REF!</v>
      </c>
      <c r="G26" s="310"/>
      <c r="H26" s="102" t="e">
        <f>IF(#REF!="","",#REF!)</f>
        <v>#REF!</v>
      </c>
      <c r="I26" s="218" t="e">
        <f>IF(#REF!="","",#REF!)</f>
        <v>#REF!</v>
      </c>
      <c r="J26" s="219"/>
      <c r="K26" s="219" t="e">
        <f>IF(#REF!="","",#REF!)</f>
        <v>#REF!</v>
      </c>
      <c r="L26" s="228"/>
      <c r="M26" s="41"/>
      <c r="AC26" s="5"/>
      <c r="AD26" s="5"/>
      <c r="AE26" s="5"/>
      <c r="AF26" s="5"/>
      <c r="AG26" s="5"/>
      <c r="AH26" s="5"/>
      <c r="AI26" s="5"/>
      <c r="AX26" s="8"/>
      <c r="AY26" s="8"/>
      <c r="AZ26" s="8"/>
    </row>
    <row r="27" spans="2:52" ht="47.45" customHeight="1" x14ac:dyDescent="0.4">
      <c r="B27" s="43">
        <v>15</v>
      </c>
      <c r="C27" s="101" t="e">
        <f>IF(#REF!="","",#REF!)</f>
        <v>#REF!</v>
      </c>
      <c r="D27" s="53" t="e">
        <f>IF(#REF!="","",#REF!)</f>
        <v>#REF!</v>
      </c>
      <c r="E27" s="53" t="e">
        <f>IF(#REF!="","",#REF!)</f>
        <v>#REF!</v>
      </c>
      <c r="F27" s="101" t="e">
        <f>IF(#REF!="","",#REF!)</f>
        <v>#REF!</v>
      </c>
      <c r="G27" s="310"/>
      <c r="H27" s="102" t="e">
        <f>IF(#REF!="","",#REF!)</f>
        <v>#REF!</v>
      </c>
      <c r="I27" s="218" t="e">
        <f>IF(#REF!="","",#REF!)</f>
        <v>#REF!</v>
      </c>
      <c r="J27" s="219"/>
      <c r="K27" s="219" t="e">
        <f>IF(#REF!="","",#REF!)</f>
        <v>#REF!</v>
      </c>
      <c r="L27" s="228"/>
      <c r="M27" s="41"/>
      <c r="AC27" s="5"/>
      <c r="AD27" s="5"/>
      <c r="AE27" s="5"/>
      <c r="AF27" s="5"/>
      <c r="AG27" s="5"/>
      <c r="AH27" s="5"/>
      <c r="AI27" s="5"/>
      <c r="AX27" s="8"/>
      <c r="AY27" s="8"/>
      <c r="AZ27" s="8"/>
    </row>
    <row r="28" spans="2:52" ht="47.45" customHeight="1" x14ac:dyDescent="0.4">
      <c r="B28" s="43">
        <v>16</v>
      </c>
      <c r="C28" s="101" t="e">
        <f>IF(#REF!="","",#REF!)</f>
        <v>#REF!</v>
      </c>
      <c r="D28" s="53" t="e">
        <f>IF(#REF!="","",#REF!)</f>
        <v>#REF!</v>
      </c>
      <c r="E28" s="53" t="e">
        <f>IF(#REF!="","",#REF!)</f>
        <v>#REF!</v>
      </c>
      <c r="F28" s="101" t="e">
        <f>IF(#REF!="","",#REF!)</f>
        <v>#REF!</v>
      </c>
      <c r="G28" s="310"/>
      <c r="H28" s="102" t="e">
        <f>IF(#REF!="","",#REF!)</f>
        <v>#REF!</v>
      </c>
      <c r="I28" s="218" t="e">
        <f>IF(#REF!="","",#REF!)</f>
        <v>#REF!</v>
      </c>
      <c r="J28" s="219"/>
      <c r="K28" s="219" t="e">
        <f>IF(#REF!="","",#REF!)</f>
        <v>#REF!</v>
      </c>
      <c r="L28" s="228"/>
      <c r="M28" s="41"/>
      <c r="AC28" s="5"/>
      <c r="AD28" s="5"/>
      <c r="AE28" s="5"/>
      <c r="AF28" s="5"/>
      <c r="AG28" s="5"/>
      <c r="AH28" s="5"/>
      <c r="AI28" s="5"/>
      <c r="AX28" s="8"/>
      <c r="AY28" s="8"/>
      <c r="AZ28" s="8"/>
    </row>
    <row r="29" spans="2:52" ht="47.45" customHeight="1" x14ac:dyDescent="0.4">
      <c r="B29" s="43">
        <v>17</v>
      </c>
      <c r="C29" s="101" t="e">
        <f>IF(#REF!="","",#REF!)</f>
        <v>#REF!</v>
      </c>
      <c r="D29" s="53" t="e">
        <f>IF(#REF!="","",#REF!)</f>
        <v>#REF!</v>
      </c>
      <c r="E29" s="53" t="e">
        <f>IF(#REF!="","",#REF!)</f>
        <v>#REF!</v>
      </c>
      <c r="F29" s="101" t="e">
        <f>IF(#REF!="","",#REF!)</f>
        <v>#REF!</v>
      </c>
      <c r="G29" s="310"/>
      <c r="H29" s="102" t="e">
        <f>IF(#REF!="","",#REF!)</f>
        <v>#REF!</v>
      </c>
      <c r="I29" s="218" t="e">
        <f>IF(#REF!="","",#REF!)</f>
        <v>#REF!</v>
      </c>
      <c r="J29" s="219"/>
      <c r="K29" s="219" t="e">
        <f>IF(#REF!="","",#REF!)</f>
        <v>#REF!</v>
      </c>
      <c r="L29" s="228"/>
      <c r="M29" s="41"/>
      <c r="AC29" s="5"/>
      <c r="AD29" s="5"/>
      <c r="AE29" s="5"/>
      <c r="AF29" s="5"/>
      <c r="AG29" s="5"/>
      <c r="AH29" s="5"/>
      <c r="AI29" s="5"/>
      <c r="AX29" s="8"/>
      <c r="AY29" s="8"/>
      <c r="AZ29" s="8"/>
    </row>
    <row r="30" spans="2:52" ht="47.45" customHeight="1" x14ac:dyDescent="0.4">
      <c r="B30" s="43">
        <v>18</v>
      </c>
      <c r="C30" s="101" t="e">
        <f>IF(#REF!="","",#REF!)</f>
        <v>#REF!</v>
      </c>
      <c r="D30" s="53" t="e">
        <f>IF(#REF!="","",#REF!)</f>
        <v>#REF!</v>
      </c>
      <c r="E30" s="53" t="e">
        <f>IF(#REF!="","",#REF!)</f>
        <v>#REF!</v>
      </c>
      <c r="F30" s="101" t="e">
        <f>IF(#REF!="","",#REF!)</f>
        <v>#REF!</v>
      </c>
      <c r="G30" s="310"/>
      <c r="H30" s="102" t="e">
        <f>IF(#REF!="","",#REF!)</f>
        <v>#REF!</v>
      </c>
      <c r="I30" s="218" t="e">
        <f>IF(#REF!="","",#REF!)</f>
        <v>#REF!</v>
      </c>
      <c r="J30" s="219"/>
      <c r="K30" s="219" t="e">
        <f>IF(#REF!="","",#REF!)</f>
        <v>#REF!</v>
      </c>
      <c r="L30" s="228"/>
      <c r="M30" s="41"/>
      <c r="AC30" s="5"/>
      <c r="AD30" s="5"/>
      <c r="AE30" s="5"/>
      <c r="AF30" s="5"/>
      <c r="AG30" s="5"/>
      <c r="AH30" s="5"/>
      <c r="AI30" s="5"/>
      <c r="AX30" s="8"/>
      <c r="AY30" s="8"/>
      <c r="AZ30" s="8"/>
    </row>
    <row r="31" spans="2:52" ht="47.45" customHeight="1" x14ac:dyDescent="0.4">
      <c r="B31" s="43">
        <v>19</v>
      </c>
      <c r="C31" s="101" t="e">
        <f>IF(#REF!="","",#REF!)</f>
        <v>#REF!</v>
      </c>
      <c r="D31" s="53" t="e">
        <f>IF(#REF!="","",#REF!)</f>
        <v>#REF!</v>
      </c>
      <c r="E31" s="53" t="e">
        <f>IF(#REF!="","",#REF!)</f>
        <v>#REF!</v>
      </c>
      <c r="F31" s="101" t="e">
        <f>IF(#REF!="","",#REF!)</f>
        <v>#REF!</v>
      </c>
      <c r="G31" s="310"/>
      <c r="H31" s="102" t="e">
        <f>IF(#REF!="","",#REF!)</f>
        <v>#REF!</v>
      </c>
      <c r="I31" s="218" t="e">
        <f>IF(#REF!="","",#REF!)</f>
        <v>#REF!</v>
      </c>
      <c r="J31" s="219"/>
      <c r="K31" s="219" t="e">
        <f>IF(#REF!="","",#REF!)</f>
        <v>#REF!</v>
      </c>
      <c r="L31" s="228"/>
      <c r="M31" s="41"/>
      <c r="AC31" s="5"/>
      <c r="AD31" s="5"/>
      <c r="AE31" s="5"/>
      <c r="AF31" s="5"/>
      <c r="AG31" s="5"/>
      <c r="AH31" s="5"/>
      <c r="AI31" s="5"/>
      <c r="AX31" s="8"/>
      <c r="AY31" s="8"/>
      <c r="AZ31" s="8"/>
    </row>
    <row r="32" spans="2:52" ht="47.45" customHeight="1" x14ac:dyDescent="0.4">
      <c r="B32" s="43">
        <v>20</v>
      </c>
      <c r="C32" s="101" t="e">
        <f>IF(#REF!="","",#REF!)</f>
        <v>#REF!</v>
      </c>
      <c r="D32" s="53" t="e">
        <f>IF(#REF!="","",#REF!)</f>
        <v>#REF!</v>
      </c>
      <c r="E32" s="53" t="e">
        <f>IF(#REF!="","",#REF!)</f>
        <v>#REF!</v>
      </c>
      <c r="F32" s="101" t="e">
        <f>IF(#REF!="","",#REF!)</f>
        <v>#REF!</v>
      </c>
      <c r="G32" s="310"/>
      <c r="H32" s="102" t="e">
        <f>IF(#REF!="","",#REF!)</f>
        <v>#REF!</v>
      </c>
      <c r="I32" s="218" t="e">
        <f>IF(#REF!="","",#REF!)</f>
        <v>#REF!</v>
      </c>
      <c r="J32" s="219"/>
      <c r="K32" s="219" t="e">
        <f>IF(#REF!="","",#REF!)</f>
        <v>#REF!</v>
      </c>
      <c r="L32" s="228"/>
      <c r="M32" s="41"/>
      <c r="AC32" s="5"/>
      <c r="AD32" s="5"/>
      <c r="AE32" s="5"/>
      <c r="AF32" s="5"/>
      <c r="AG32" s="5"/>
      <c r="AH32" s="5"/>
      <c r="AI32" s="5"/>
      <c r="AX32" s="8"/>
      <c r="AY32" s="8"/>
      <c r="AZ32" s="8"/>
    </row>
    <row r="33" spans="2:52" ht="47.45" customHeight="1" x14ac:dyDescent="0.4">
      <c r="B33" s="43">
        <v>21</v>
      </c>
      <c r="C33" s="101" t="e">
        <f>IF(#REF!="","",#REF!)</f>
        <v>#REF!</v>
      </c>
      <c r="D33" s="53" t="e">
        <f>IF(#REF!="","",#REF!)</f>
        <v>#REF!</v>
      </c>
      <c r="E33" s="53" t="e">
        <f>IF(#REF!="","",#REF!)</f>
        <v>#REF!</v>
      </c>
      <c r="F33" s="101" t="e">
        <f>IF(#REF!="","",#REF!)</f>
        <v>#REF!</v>
      </c>
      <c r="G33" s="310"/>
      <c r="H33" s="102" t="e">
        <f>IF(#REF!="","",#REF!)</f>
        <v>#REF!</v>
      </c>
      <c r="I33" s="218" t="e">
        <f>IF(#REF!="","",#REF!)</f>
        <v>#REF!</v>
      </c>
      <c r="J33" s="219"/>
      <c r="K33" s="219" t="e">
        <f>IF(#REF!="","",#REF!)</f>
        <v>#REF!</v>
      </c>
      <c r="L33" s="228"/>
      <c r="M33" s="41"/>
      <c r="AC33" s="5"/>
      <c r="AD33" s="5"/>
      <c r="AE33" s="5"/>
      <c r="AF33" s="5"/>
      <c r="AG33" s="5"/>
      <c r="AH33" s="5"/>
      <c r="AI33" s="5"/>
      <c r="AX33" s="8"/>
      <c r="AY33" s="8"/>
      <c r="AZ33" s="8"/>
    </row>
    <row r="34" spans="2:52" ht="47.45" customHeight="1" x14ac:dyDescent="0.4">
      <c r="B34" s="43">
        <v>22</v>
      </c>
      <c r="C34" s="101" t="e">
        <f>IF(#REF!="","",#REF!)</f>
        <v>#REF!</v>
      </c>
      <c r="D34" s="53" t="e">
        <f>IF(#REF!="","",#REF!)</f>
        <v>#REF!</v>
      </c>
      <c r="E34" s="53" t="e">
        <f>IF(#REF!="","",#REF!)</f>
        <v>#REF!</v>
      </c>
      <c r="F34" s="101" t="e">
        <f>IF(#REF!="","",#REF!)</f>
        <v>#REF!</v>
      </c>
      <c r="G34" s="310"/>
      <c r="H34" s="102" t="e">
        <f>IF(#REF!="","",#REF!)</f>
        <v>#REF!</v>
      </c>
      <c r="I34" s="218" t="e">
        <f>IF(#REF!="","",#REF!)</f>
        <v>#REF!</v>
      </c>
      <c r="J34" s="219"/>
      <c r="K34" s="219" t="e">
        <f>IF(#REF!="","",#REF!)</f>
        <v>#REF!</v>
      </c>
      <c r="L34" s="228"/>
      <c r="M34" s="41"/>
      <c r="AC34" s="5"/>
      <c r="AD34" s="5"/>
      <c r="AE34" s="5"/>
      <c r="AF34" s="5"/>
      <c r="AG34" s="5"/>
      <c r="AH34" s="5"/>
      <c r="AI34" s="5"/>
      <c r="AX34" s="8"/>
      <c r="AY34" s="8"/>
      <c r="AZ34" s="8"/>
    </row>
    <row r="35" spans="2:52" ht="47.45" customHeight="1" x14ac:dyDescent="0.4">
      <c r="B35" s="43">
        <v>23</v>
      </c>
      <c r="C35" s="101" t="e">
        <f>IF(#REF!="","",#REF!)</f>
        <v>#REF!</v>
      </c>
      <c r="D35" s="53" t="e">
        <f>IF(#REF!="","",#REF!)</f>
        <v>#REF!</v>
      </c>
      <c r="E35" s="53" t="e">
        <f>IF(#REF!="","",#REF!)</f>
        <v>#REF!</v>
      </c>
      <c r="F35" s="101" t="e">
        <f>IF(#REF!="","",#REF!)</f>
        <v>#REF!</v>
      </c>
      <c r="G35" s="310"/>
      <c r="H35" s="102" t="e">
        <f>IF(#REF!="","",#REF!)</f>
        <v>#REF!</v>
      </c>
      <c r="I35" s="218" t="e">
        <f>IF(#REF!="","",#REF!)</f>
        <v>#REF!</v>
      </c>
      <c r="J35" s="219"/>
      <c r="K35" s="219" t="e">
        <f>IF(#REF!="","",#REF!)</f>
        <v>#REF!</v>
      </c>
      <c r="L35" s="228"/>
      <c r="M35" s="41"/>
      <c r="AC35" s="5"/>
      <c r="AD35" s="5"/>
      <c r="AE35" s="5"/>
      <c r="AF35" s="5"/>
      <c r="AG35" s="5"/>
      <c r="AH35" s="5"/>
      <c r="AI35" s="5"/>
      <c r="AX35" s="8"/>
      <c r="AY35" s="8"/>
      <c r="AZ35" s="8"/>
    </row>
    <row r="36" spans="2:52" ht="47.45" customHeight="1" x14ac:dyDescent="0.4">
      <c r="B36" s="43">
        <v>24</v>
      </c>
      <c r="C36" s="101" t="e">
        <f>IF(#REF!="","",#REF!)</f>
        <v>#REF!</v>
      </c>
      <c r="D36" s="53" t="e">
        <f>IF(#REF!="","",#REF!)</f>
        <v>#REF!</v>
      </c>
      <c r="E36" s="53" t="e">
        <f>IF(#REF!="","",#REF!)</f>
        <v>#REF!</v>
      </c>
      <c r="F36" s="101" t="e">
        <f>IF(#REF!="","",#REF!)</f>
        <v>#REF!</v>
      </c>
      <c r="G36" s="310"/>
      <c r="H36" s="102" t="e">
        <f>IF(#REF!="","",#REF!)</f>
        <v>#REF!</v>
      </c>
      <c r="I36" s="218" t="e">
        <f>IF(#REF!="","",#REF!)</f>
        <v>#REF!</v>
      </c>
      <c r="J36" s="219"/>
      <c r="K36" s="219" t="e">
        <f>IF(#REF!="","",#REF!)</f>
        <v>#REF!</v>
      </c>
      <c r="L36" s="228"/>
      <c r="M36" s="41"/>
      <c r="AC36" s="5"/>
      <c r="AD36" s="5"/>
      <c r="AE36" s="5"/>
      <c r="AF36" s="5"/>
      <c r="AG36" s="5"/>
      <c r="AH36" s="5"/>
      <c r="AI36" s="5"/>
      <c r="AX36" s="8"/>
      <c r="AY36" s="8"/>
      <c r="AZ36" s="8"/>
    </row>
    <row r="37" spans="2:52" ht="47.45" customHeight="1" x14ac:dyDescent="0.4">
      <c r="B37" s="43">
        <v>25</v>
      </c>
      <c r="C37" s="101" t="e">
        <f>IF(#REF!="","",#REF!)</f>
        <v>#REF!</v>
      </c>
      <c r="D37" s="53" t="e">
        <f>IF(#REF!="","",#REF!)</f>
        <v>#REF!</v>
      </c>
      <c r="E37" s="53" t="e">
        <f>IF(#REF!="","",#REF!)</f>
        <v>#REF!</v>
      </c>
      <c r="F37" s="101" t="e">
        <f>IF(#REF!="","",#REF!)</f>
        <v>#REF!</v>
      </c>
      <c r="G37" s="310"/>
      <c r="H37" s="102" t="e">
        <f>IF(#REF!="","",#REF!)</f>
        <v>#REF!</v>
      </c>
      <c r="I37" s="218" t="e">
        <f>IF(#REF!="","",#REF!)</f>
        <v>#REF!</v>
      </c>
      <c r="J37" s="219"/>
      <c r="K37" s="219" t="e">
        <f>IF(#REF!="","",#REF!)</f>
        <v>#REF!</v>
      </c>
      <c r="L37" s="228"/>
      <c r="M37" s="41"/>
      <c r="AC37" s="5"/>
      <c r="AD37" s="5"/>
      <c r="AE37" s="5"/>
      <c r="AF37" s="5"/>
      <c r="AG37" s="5"/>
      <c r="AH37" s="5"/>
      <c r="AI37" s="5"/>
      <c r="AX37" s="8"/>
      <c r="AY37" s="8"/>
      <c r="AZ37" s="8"/>
    </row>
    <row r="38" spans="2:52" ht="47.45" customHeight="1" x14ac:dyDescent="0.4">
      <c r="B38" s="43">
        <v>26</v>
      </c>
      <c r="C38" s="101" t="e">
        <f>IF(#REF!="","",#REF!)</f>
        <v>#REF!</v>
      </c>
      <c r="D38" s="53" t="e">
        <f>IF(#REF!="","",#REF!)</f>
        <v>#REF!</v>
      </c>
      <c r="E38" s="53" t="e">
        <f>IF(#REF!="","",#REF!)</f>
        <v>#REF!</v>
      </c>
      <c r="F38" s="101" t="e">
        <f>IF(#REF!="","",#REF!)</f>
        <v>#REF!</v>
      </c>
      <c r="G38" s="310"/>
      <c r="H38" s="102" t="e">
        <f>IF(#REF!="","",#REF!)</f>
        <v>#REF!</v>
      </c>
      <c r="I38" s="218" t="e">
        <f>IF(#REF!="","",#REF!)</f>
        <v>#REF!</v>
      </c>
      <c r="J38" s="219"/>
      <c r="K38" s="219" t="e">
        <f>IF(#REF!="","",#REF!)</f>
        <v>#REF!</v>
      </c>
      <c r="L38" s="228"/>
      <c r="M38" s="41"/>
      <c r="AC38" s="5"/>
      <c r="AD38" s="5"/>
      <c r="AE38" s="5"/>
      <c r="AF38" s="5"/>
      <c r="AG38" s="5"/>
      <c r="AH38" s="5"/>
      <c r="AI38" s="5"/>
      <c r="AX38" s="8"/>
      <c r="AY38" s="8"/>
      <c r="AZ38" s="8"/>
    </row>
    <row r="39" spans="2:52" ht="47.45" customHeight="1" x14ac:dyDescent="0.4">
      <c r="B39" s="43">
        <v>27</v>
      </c>
      <c r="C39" s="101" t="e">
        <f>IF(#REF!="","",#REF!)</f>
        <v>#REF!</v>
      </c>
      <c r="D39" s="53" t="e">
        <f>IF(#REF!="","",#REF!)</f>
        <v>#REF!</v>
      </c>
      <c r="E39" s="53" t="e">
        <f>IF(#REF!="","",#REF!)</f>
        <v>#REF!</v>
      </c>
      <c r="F39" s="101" t="e">
        <f>IF(#REF!="","",#REF!)</f>
        <v>#REF!</v>
      </c>
      <c r="G39" s="310"/>
      <c r="H39" s="102" t="e">
        <f>IF(#REF!="","",#REF!)</f>
        <v>#REF!</v>
      </c>
      <c r="I39" s="218" t="e">
        <f>IF(#REF!="","",#REF!)</f>
        <v>#REF!</v>
      </c>
      <c r="J39" s="219"/>
      <c r="K39" s="219" t="e">
        <f>IF(#REF!="","",#REF!)</f>
        <v>#REF!</v>
      </c>
      <c r="L39" s="228"/>
      <c r="M39" s="41"/>
      <c r="AC39" s="5"/>
      <c r="AD39" s="5"/>
      <c r="AE39" s="5"/>
      <c r="AF39" s="5"/>
      <c r="AG39" s="5"/>
      <c r="AH39" s="5"/>
      <c r="AI39" s="5"/>
      <c r="AX39" s="8"/>
      <c r="AY39" s="8"/>
      <c r="AZ39" s="8"/>
    </row>
    <row r="40" spans="2:52" ht="47.45" customHeight="1" x14ac:dyDescent="0.4">
      <c r="B40" s="43">
        <v>28</v>
      </c>
      <c r="C40" s="101" t="e">
        <f>IF(#REF!="","",#REF!)</f>
        <v>#REF!</v>
      </c>
      <c r="D40" s="53" t="e">
        <f>IF(#REF!="","",#REF!)</f>
        <v>#REF!</v>
      </c>
      <c r="E40" s="53" t="e">
        <f>IF(#REF!="","",#REF!)</f>
        <v>#REF!</v>
      </c>
      <c r="F40" s="101" t="e">
        <f>IF(#REF!="","",#REF!)</f>
        <v>#REF!</v>
      </c>
      <c r="G40" s="310"/>
      <c r="H40" s="102" t="e">
        <f>IF(#REF!="","",#REF!)</f>
        <v>#REF!</v>
      </c>
      <c r="I40" s="218" t="e">
        <f>IF(#REF!="","",#REF!)</f>
        <v>#REF!</v>
      </c>
      <c r="J40" s="219"/>
      <c r="K40" s="219" t="e">
        <f>IF(#REF!="","",#REF!)</f>
        <v>#REF!</v>
      </c>
      <c r="L40" s="228"/>
      <c r="M40" s="41"/>
      <c r="AC40" s="5"/>
      <c r="AD40" s="5"/>
      <c r="AE40" s="5"/>
      <c r="AF40" s="5"/>
      <c r="AG40" s="5"/>
      <c r="AH40" s="5"/>
      <c r="AI40" s="5"/>
      <c r="AX40" s="8"/>
      <c r="AY40" s="8"/>
      <c r="AZ40" s="8"/>
    </row>
    <row r="41" spans="2:52" ht="47.45" customHeight="1" x14ac:dyDescent="0.4">
      <c r="B41" s="43">
        <v>29</v>
      </c>
      <c r="C41" s="101" t="e">
        <f>IF(#REF!="","",#REF!)</f>
        <v>#REF!</v>
      </c>
      <c r="D41" s="53" t="e">
        <f>IF(#REF!="","",#REF!)</f>
        <v>#REF!</v>
      </c>
      <c r="E41" s="53" t="e">
        <f>IF(#REF!="","",#REF!)</f>
        <v>#REF!</v>
      </c>
      <c r="F41" s="101" t="e">
        <f>IF(#REF!="","",#REF!)</f>
        <v>#REF!</v>
      </c>
      <c r="G41" s="310"/>
      <c r="H41" s="102" t="e">
        <f>IF(#REF!="","",#REF!)</f>
        <v>#REF!</v>
      </c>
      <c r="I41" s="218" t="e">
        <f>IF(#REF!="","",#REF!)</f>
        <v>#REF!</v>
      </c>
      <c r="J41" s="219"/>
      <c r="K41" s="219" t="e">
        <f>IF(#REF!="","",#REF!)</f>
        <v>#REF!</v>
      </c>
      <c r="L41" s="228"/>
      <c r="M41" s="41"/>
      <c r="AC41" s="5"/>
      <c r="AD41" s="5"/>
      <c r="AE41" s="5"/>
      <c r="AF41" s="5"/>
      <c r="AG41" s="5"/>
      <c r="AH41" s="5"/>
      <c r="AI41" s="5"/>
      <c r="AX41" s="8"/>
      <c r="AY41" s="8"/>
      <c r="AZ41" s="8"/>
    </row>
    <row r="42" spans="2:52" ht="47.45" customHeight="1" thickBot="1" x14ac:dyDescent="0.45">
      <c r="B42" s="42">
        <v>30</v>
      </c>
      <c r="C42" s="35" t="e">
        <f>IF(#REF!="","",#REF!)</f>
        <v>#REF!</v>
      </c>
      <c r="D42" s="52" t="e">
        <f>IF(#REF!="","",#REF!)</f>
        <v>#REF!</v>
      </c>
      <c r="E42" s="52" t="e">
        <f>IF(#REF!="","",#REF!)</f>
        <v>#REF!</v>
      </c>
      <c r="F42" s="35" t="e">
        <f>IF(#REF!="","",#REF!)</f>
        <v>#REF!</v>
      </c>
      <c r="G42" s="311"/>
      <c r="H42" s="103" t="e">
        <f>IF(#REF!="","",#REF!)</f>
        <v>#REF!</v>
      </c>
      <c r="I42" s="312" t="e">
        <f>IF(#REF!="","",#REF!)</f>
        <v>#REF!</v>
      </c>
      <c r="J42" s="313"/>
      <c r="K42" s="313" t="e">
        <f>IF(#REF!="","",#REF!)</f>
        <v>#REF!</v>
      </c>
      <c r="L42" s="314"/>
      <c r="M42" s="41"/>
      <c r="AC42" s="5"/>
      <c r="AD42" s="5"/>
      <c r="AE42" s="5"/>
      <c r="AF42" s="5"/>
      <c r="AG42" s="5"/>
      <c r="AH42" s="5"/>
      <c r="AI42" s="5"/>
      <c r="AX42" s="8"/>
      <c r="AY42" s="8"/>
      <c r="AZ42" s="8"/>
    </row>
    <row r="43" spans="2:52" x14ac:dyDescent="0.4">
      <c r="AC43" s="65"/>
      <c r="AD43" s="67"/>
      <c r="AE43" s="68" t="str">
        <f t="shared" ref="AE43:AE48" si="7">IF(D44="","",D44)</f>
        <v>松下　紗羅</v>
      </c>
      <c r="AF43" s="68"/>
      <c r="AG43" s="68"/>
      <c r="AH43" s="68"/>
      <c r="AI43" s="69"/>
      <c r="AJ43" s="70"/>
      <c r="AK43" s="70"/>
      <c r="AL43" s="71"/>
      <c r="AM43" s="72" t="str">
        <f t="shared" ref="AM43:AM48" si="8">I44</f>
        <v>松下</v>
      </c>
      <c r="AN43" s="72"/>
      <c r="AO43" s="72"/>
      <c r="AP43" s="73" t="str">
        <f t="shared" ref="AP43:AP48" si="9">K44</f>
        <v>紗羅</v>
      </c>
      <c r="AQ43" s="74"/>
      <c r="AR43" s="66"/>
      <c r="AS43" s="66"/>
    </row>
    <row r="44" spans="2:52" x14ac:dyDescent="0.4">
      <c r="D44" s="2" t="s">
        <v>40</v>
      </c>
      <c r="E44" s="78"/>
      <c r="I44" s="234" t="s">
        <v>44</v>
      </c>
      <c r="J44" s="219"/>
      <c r="K44" s="219" t="s">
        <v>45</v>
      </c>
      <c r="L44" s="219"/>
      <c r="AC44" s="65"/>
      <c r="AD44" s="67"/>
      <c r="AE44" s="68" t="str">
        <f t="shared" si="7"/>
        <v>本井　莉緒奈</v>
      </c>
      <c r="AF44" s="68"/>
      <c r="AG44" s="68"/>
      <c r="AH44" s="68"/>
      <c r="AI44" s="69"/>
      <c r="AJ44" s="70"/>
      <c r="AK44" s="70"/>
      <c r="AL44" s="71"/>
      <c r="AM44" s="73" t="str">
        <f t="shared" si="8"/>
        <v>本井</v>
      </c>
      <c r="AN44" s="72"/>
      <c r="AO44" s="72"/>
      <c r="AP44" s="73" t="str">
        <f t="shared" si="9"/>
        <v>莉緒奈</v>
      </c>
      <c r="AQ44" s="74"/>
      <c r="AR44" s="66"/>
      <c r="AS44" s="66"/>
    </row>
    <row r="45" spans="2:52" x14ac:dyDescent="0.4">
      <c r="D45" s="3" t="s">
        <v>41</v>
      </c>
      <c r="E45" s="78"/>
      <c r="I45" s="234" t="s">
        <v>46</v>
      </c>
      <c r="J45" s="219"/>
      <c r="K45" s="219" t="s">
        <v>47</v>
      </c>
      <c r="L45" s="219"/>
      <c r="AC45" s="65"/>
      <c r="AD45" s="67"/>
      <c r="AE45" s="68" t="str">
        <f t="shared" si="7"/>
        <v>林　　侑奈</v>
      </c>
      <c r="AF45" s="68"/>
      <c r="AG45" s="68"/>
      <c r="AH45" s="68"/>
      <c r="AI45" s="69"/>
      <c r="AJ45" s="70"/>
      <c r="AK45" s="70"/>
      <c r="AL45" s="71"/>
      <c r="AM45" s="73" t="str">
        <f t="shared" si="8"/>
        <v>林</v>
      </c>
      <c r="AN45" s="72"/>
      <c r="AO45" s="72"/>
      <c r="AP45" s="73" t="str">
        <f t="shared" si="9"/>
        <v>侑奈</v>
      </c>
      <c r="AQ45" s="74"/>
      <c r="AR45" s="66"/>
      <c r="AS45" s="66"/>
    </row>
    <row r="46" spans="2:52" x14ac:dyDescent="0.4">
      <c r="D46" s="3" t="s">
        <v>42</v>
      </c>
      <c r="E46" s="78"/>
      <c r="I46" s="234" t="s">
        <v>48</v>
      </c>
      <c r="J46" s="219"/>
      <c r="K46" s="219" t="s">
        <v>49</v>
      </c>
      <c r="L46" s="219"/>
      <c r="AC46" s="65"/>
      <c r="AD46" s="67"/>
      <c r="AE46" s="68" t="str">
        <f t="shared" si="7"/>
        <v>十文字　楓花</v>
      </c>
      <c r="AF46" s="68"/>
      <c r="AG46" s="68"/>
      <c r="AH46" s="68"/>
      <c r="AI46" s="69"/>
      <c r="AJ46" s="70"/>
      <c r="AK46" s="70"/>
      <c r="AL46" s="71"/>
      <c r="AM46" s="73" t="str">
        <f t="shared" si="8"/>
        <v>十文字</v>
      </c>
      <c r="AN46" s="72"/>
      <c r="AO46" s="72"/>
      <c r="AP46" s="73" t="str">
        <f t="shared" si="9"/>
        <v>楓花</v>
      </c>
      <c r="AQ46" s="74"/>
      <c r="AR46" s="66"/>
      <c r="AS46" s="66"/>
    </row>
    <row r="47" spans="2:52" x14ac:dyDescent="0.4">
      <c r="D47" s="3" t="s">
        <v>43</v>
      </c>
      <c r="E47" s="78"/>
      <c r="I47" s="234" t="s">
        <v>50</v>
      </c>
      <c r="J47" s="219"/>
      <c r="K47" s="219" t="s">
        <v>51</v>
      </c>
      <c r="L47" s="219"/>
      <c r="AC47" s="65"/>
      <c r="AD47" s="67"/>
      <c r="AE47" s="68" t="str">
        <f t="shared" si="7"/>
        <v>稲葉　　栞</v>
      </c>
      <c r="AF47" s="68"/>
      <c r="AG47" s="68"/>
      <c r="AH47" s="68"/>
      <c r="AI47" s="69"/>
      <c r="AJ47" s="70"/>
      <c r="AK47" s="70"/>
      <c r="AL47" s="71"/>
      <c r="AM47" s="73" t="str">
        <f t="shared" si="8"/>
        <v>稲葉</v>
      </c>
      <c r="AN47" s="72"/>
      <c r="AO47" s="72"/>
      <c r="AP47" s="73" t="str">
        <f t="shared" si="9"/>
        <v>栞</v>
      </c>
      <c r="AQ47" s="74"/>
      <c r="AR47" s="66"/>
      <c r="AS47" s="66"/>
    </row>
    <row r="48" spans="2:52" x14ac:dyDescent="0.4">
      <c r="D48" s="3" t="s">
        <v>52</v>
      </c>
      <c r="E48" s="78"/>
      <c r="I48" s="234" t="s">
        <v>54</v>
      </c>
      <c r="J48" s="219"/>
      <c r="K48" s="219" t="s">
        <v>53</v>
      </c>
      <c r="L48" s="219"/>
      <c r="AC48" s="65"/>
      <c r="AD48" s="67"/>
      <c r="AE48" s="68" t="str">
        <f t="shared" si="7"/>
        <v>小室　美德ユリアン</v>
      </c>
      <c r="AF48" s="68"/>
      <c r="AG48" s="68"/>
      <c r="AH48" s="68"/>
      <c r="AI48" s="69"/>
      <c r="AJ48" s="70"/>
      <c r="AK48" s="70"/>
      <c r="AL48" s="71"/>
      <c r="AM48" s="73" t="str">
        <f t="shared" si="8"/>
        <v>小室</v>
      </c>
      <c r="AN48" s="72"/>
      <c r="AO48" s="72"/>
      <c r="AP48" s="73" t="str">
        <f t="shared" si="9"/>
        <v>美德ユリアン</v>
      </c>
      <c r="AQ48" s="74"/>
      <c r="AR48" s="66"/>
      <c r="AS48" s="66"/>
    </row>
    <row r="49" spans="4:45" x14ac:dyDescent="0.4">
      <c r="D49" s="3" t="s">
        <v>55</v>
      </c>
      <c r="E49" s="78"/>
      <c r="I49" s="234" t="s">
        <v>56</v>
      </c>
      <c r="J49" s="219"/>
      <c r="K49" s="219" t="s">
        <v>57</v>
      </c>
      <c r="L49" s="219"/>
      <c r="AC49" s="65"/>
      <c r="AD49" s="75"/>
      <c r="AE49" s="75"/>
      <c r="AF49" s="75"/>
      <c r="AG49" s="75"/>
      <c r="AH49" s="75"/>
      <c r="AI49" s="75"/>
      <c r="AJ49" s="70"/>
      <c r="AK49" s="70"/>
      <c r="AL49" s="70"/>
      <c r="AM49" s="70"/>
      <c r="AN49" s="70"/>
      <c r="AO49" s="70"/>
      <c r="AP49" s="70"/>
      <c r="AQ49" s="70"/>
      <c r="AR49" s="66"/>
      <c r="AS49" s="66"/>
    </row>
    <row r="50" spans="4:45" x14ac:dyDescent="0.4">
      <c r="AC50" s="65"/>
      <c r="AD50" s="75"/>
      <c r="AE50" s="75"/>
      <c r="AF50" s="75"/>
      <c r="AG50" s="75"/>
      <c r="AH50" s="75"/>
      <c r="AI50" s="75"/>
      <c r="AJ50" s="70"/>
      <c r="AK50" s="70"/>
      <c r="AL50" s="71"/>
      <c r="AM50" s="214" t="str">
        <f t="shared" ref="AM50:AM55" si="10">I44</f>
        <v>松下</v>
      </c>
      <c r="AN50" s="215"/>
      <c r="AO50" s="215" t="str">
        <f t="shared" ref="AO50:AO55" si="11">K44</f>
        <v>紗羅</v>
      </c>
      <c r="AP50" s="215"/>
      <c r="AQ50" s="74"/>
      <c r="AR50" s="66"/>
      <c r="AS50" s="66"/>
    </row>
    <row r="51" spans="4:45" x14ac:dyDescent="0.4">
      <c r="AC51" s="65"/>
      <c r="AD51" s="75"/>
      <c r="AE51" s="75"/>
      <c r="AF51" s="75"/>
      <c r="AG51" s="75"/>
      <c r="AH51" s="75"/>
      <c r="AI51" s="75"/>
      <c r="AJ51" s="70"/>
      <c r="AK51" s="70"/>
      <c r="AL51" s="71"/>
      <c r="AM51" s="214" t="str">
        <f t="shared" si="10"/>
        <v>本井</v>
      </c>
      <c r="AN51" s="215"/>
      <c r="AO51" s="215" t="str">
        <f t="shared" si="11"/>
        <v>莉緒奈</v>
      </c>
      <c r="AP51" s="215"/>
      <c r="AQ51" s="74"/>
      <c r="AR51" s="66"/>
      <c r="AS51" s="66"/>
    </row>
    <row r="52" spans="4:45" x14ac:dyDescent="0.4">
      <c r="AC52" s="65"/>
      <c r="AD52" s="75"/>
      <c r="AE52" s="75"/>
      <c r="AF52" s="75"/>
      <c r="AG52" s="75"/>
      <c r="AH52" s="75"/>
      <c r="AI52" s="75"/>
      <c r="AJ52" s="70"/>
      <c r="AK52" s="70"/>
      <c r="AL52" s="71"/>
      <c r="AM52" s="214" t="str">
        <f t="shared" si="10"/>
        <v>林</v>
      </c>
      <c r="AN52" s="215"/>
      <c r="AO52" s="215" t="str">
        <f t="shared" si="11"/>
        <v>侑奈</v>
      </c>
      <c r="AP52" s="215"/>
      <c r="AQ52" s="74"/>
      <c r="AR52" s="66"/>
      <c r="AS52" s="66"/>
    </row>
    <row r="53" spans="4:45" x14ac:dyDescent="0.4">
      <c r="AC53" s="65"/>
      <c r="AD53" s="75"/>
      <c r="AE53" s="75"/>
      <c r="AF53" s="75"/>
      <c r="AG53" s="75"/>
      <c r="AH53" s="75"/>
      <c r="AI53" s="75"/>
      <c r="AJ53" s="70"/>
      <c r="AK53" s="70"/>
      <c r="AL53" s="71"/>
      <c r="AM53" s="214" t="str">
        <f t="shared" si="10"/>
        <v>十文字</v>
      </c>
      <c r="AN53" s="215"/>
      <c r="AO53" s="215" t="str">
        <f t="shared" si="11"/>
        <v>楓花</v>
      </c>
      <c r="AP53" s="215"/>
      <c r="AQ53" s="74"/>
      <c r="AR53" s="66"/>
      <c r="AS53" s="66"/>
    </row>
    <row r="54" spans="4:45" x14ac:dyDescent="0.4">
      <c r="AC54" s="65"/>
      <c r="AD54" s="75"/>
      <c r="AE54" s="75"/>
      <c r="AF54" s="75"/>
      <c r="AG54" s="75"/>
      <c r="AH54" s="75"/>
      <c r="AI54" s="75"/>
      <c r="AJ54" s="70"/>
      <c r="AK54" s="70"/>
      <c r="AL54" s="71"/>
      <c r="AM54" s="214" t="str">
        <f t="shared" si="10"/>
        <v>稲葉</v>
      </c>
      <c r="AN54" s="215"/>
      <c r="AO54" s="215" t="str">
        <f t="shared" si="11"/>
        <v>栞</v>
      </c>
      <c r="AP54" s="215"/>
      <c r="AQ54" s="74"/>
      <c r="AR54" s="66"/>
      <c r="AS54" s="66"/>
    </row>
    <row r="55" spans="4:45" x14ac:dyDescent="0.4">
      <c r="AC55" s="65"/>
      <c r="AD55" s="75"/>
      <c r="AE55" s="75"/>
      <c r="AF55" s="75"/>
      <c r="AG55" s="75"/>
      <c r="AH55" s="75"/>
      <c r="AI55" s="75"/>
      <c r="AJ55" s="70"/>
      <c r="AK55" s="70"/>
      <c r="AL55" s="71"/>
      <c r="AM55" s="214" t="str">
        <f t="shared" si="10"/>
        <v>小室</v>
      </c>
      <c r="AN55" s="215"/>
      <c r="AO55" s="215" t="str">
        <f t="shared" si="11"/>
        <v>美德ユリアン</v>
      </c>
      <c r="AP55" s="215"/>
      <c r="AQ55" s="74"/>
      <c r="AR55" s="66"/>
      <c r="AS55" s="66"/>
    </row>
    <row r="56" spans="4:45" x14ac:dyDescent="0.4">
      <c r="AC56" s="65"/>
      <c r="AD56" s="65"/>
      <c r="AE56" s="65"/>
      <c r="AF56" s="65"/>
      <c r="AG56" s="65"/>
      <c r="AH56" s="65"/>
      <c r="AI56" s="65"/>
      <c r="AJ56" s="66"/>
      <c r="AK56" s="66"/>
      <c r="AL56" s="66"/>
      <c r="AM56" s="66"/>
      <c r="AN56" s="66"/>
      <c r="AO56" s="66"/>
      <c r="AP56" s="66"/>
      <c r="AQ56" s="66"/>
      <c r="AR56" s="66"/>
      <c r="AS56" s="66"/>
    </row>
  </sheetData>
  <mergeCells count="201">
    <mergeCell ref="G13:G42"/>
    <mergeCell ref="I38:J38"/>
    <mergeCell ref="K38:L38"/>
    <mergeCell ref="I39:J39"/>
    <mergeCell ref="K39:L39"/>
    <mergeCell ref="I40:J40"/>
    <mergeCell ref="K40:L40"/>
    <mergeCell ref="I41:J41"/>
    <mergeCell ref="K41:L41"/>
    <mergeCell ref="I42:J42"/>
    <mergeCell ref="K42:L42"/>
    <mergeCell ref="I33:J33"/>
    <mergeCell ref="K33:L33"/>
    <mergeCell ref="I34:J34"/>
    <mergeCell ref="K34:L34"/>
    <mergeCell ref="I35:J35"/>
    <mergeCell ref="K35:L35"/>
    <mergeCell ref="I36:J36"/>
    <mergeCell ref="K36:L36"/>
    <mergeCell ref="I37:J37"/>
    <mergeCell ref="K37:L37"/>
    <mergeCell ref="I28:J28"/>
    <mergeCell ref="K28:L28"/>
    <mergeCell ref="I29:J29"/>
    <mergeCell ref="K29:L29"/>
    <mergeCell ref="I30:J30"/>
    <mergeCell ref="K30:L30"/>
    <mergeCell ref="I31:J31"/>
    <mergeCell ref="K31:L31"/>
    <mergeCell ref="I32:J32"/>
    <mergeCell ref="K32:L32"/>
    <mergeCell ref="W1:AA1"/>
    <mergeCell ref="A2:A3"/>
    <mergeCell ref="H2:I2"/>
    <mergeCell ref="J2:L2"/>
    <mergeCell ref="O2:P2"/>
    <mergeCell ref="T2:U2"/>
    <mergeCell ref="W2:Z2"/>
    <mergeCell ref="O3:P4"/>
    <mergeCell ref="R3:AA4"/>
    <mergeCell ref="B2:C4"/>
    <mergeCell ref="D2:G4"/>
    <mergeCell ref="H3:I3"/>
    <mergeCell ref="B6:C6"/>
    <mergeCell ref="B7:C7"/>
    <mergeCell ref="B8:C8"/>
    <mergeCell ref="B9:C9"/>
    <mergeCell ref="B10:C10"/>
    <mergeCell ref="B11:C11"/>
    <mergeCell ref="O1:P1"/>
    <mergeCell ref="Q1:S1"/>
    <mergeCell ref="T1:U1"/>
    <mergeCell ref="B5:C5"/>
    <mergeCell ref="J3:L3"/>
    <mergeCell ref="H4:I4"/>
    <mergeCell ref="J4:L4"/>
    <mergeCell ref="AO8:AQ8"/>
    <mergeCell ref="AO11:AQ11"/>
    <mergeCell ref="F5:L11"/>
    <mergeCell ref="AE4:AF4"/>
    <mergeCell ref="AG4:AH4"/>
    <mergeCell ref="AJ2:AK2"/>
    <mergeCell ref="AJ3:AK3"/>
    <mergeCell ref="AJ4:AK4"/>
    <mergeCell ref="AL5:AN5"/>
    <mergeCell ref="AO5:AQ5"/>
    <mergeCell ref="AO6:AQ6"/>
    <mergeCell ref="AB2:AC2"/>
    <mergeCell ref="AE2:AH2"/>
    <mergeCell ref="AB3:AC3"/>
    <mergeCell ref="AB4:AC4"/>
    <mergeCell ref="I12:J12"/>
    <mergeCell ref="K12:L12"/>
    <mergeCell ref="AL9:AN9"/>
    <mergeCell ref="AO9:AQ9"/>
    <mergeCell ref="AL10:AN10"/>
    <mergeCell ref="AO10:AQ10"/>
    <mergeCell ref="AB1:AC1"/>
    <mergeCell ref="AD1:AI1"/>
    <mergeCell ref="AJ1:AK1"/>
    <mergeCell ref="AM1:AQ1"/>
    <mergeCell ref="AL12:AN12"/>
    <mergeCell ref="AO12:AQ12"/>
    <mergeCell ref="AL6:AN6"/>
    <mergeCell ref="AM3:AN3"/>
    <mergeCell ref="AO3:AP3"/>
    <mergeCell ref="AM4:AN4"/>
    <mergeCell ref="AO4:AP4"/>
    <mergeCell ref="AM2:AN2"/>
    <mergeCell ref="AO2:AP2"/>
    <mergeCell ref="AE5:AH5"/>
    <mergeCell ref="AE6:AF6"/>
    <mergeCell ref="AG6:AH6"/>
    <mergeCell ref="AE3:AF3"/>
    <mergeCell ref="AG3:AH3"/>
    <mergeCell ref="I49:J49"/>
    <mergeCell ref="I45:J45"/>
    <mergeCell ref="K45:L45"/>
    <mergeCell ref="I19:J19"/>
    <mergeCell ref="K19:L19"/>
    <mergeCell ref="I20:J20"/>
    <mergeCell ref="K20:L20"/>
    <mergeCell ref="AL18:AN18"/>
    <mergeCell ref="AO18:AQ18"/>
    <mergeCell ref="AL20:AN20"/>
    <mergeCell ref="AO20:AQ20"/>
    <mergeCell ref="AL19:AN19"/>
    <mergeCell ref="AO19:AQ19"/>
    <mergeCell ref="I46:J46"/>
    <mergeCell ref="K46:L46"/>
    <mergeCell ref="I47:J47"/>
    <mergeCell ref="K47:L47"/>
    <mergeCell ref="I48:J48"/>
    <mergeCell ref="K48:L48"/>
    <mergeCell ref="I27:J27"/>
    <mergeCell ref="K27:L27"/>
    <mergeCell ref="I44:J44"/>
    <mergeCell ref="K44:L44"/>
    <mergeCell ref="I24:J24"/>
    <mergeCell ref="AL17:AN17"/>
    <mergeCell ref="AO17:AQ17"/>
    <mergeCell ref="AL7:AN7"/>
    <mergeCell ref="AO7:AQ7"/>
    <mergeCell ref="AL8:AN8"/>
    <mergeCell ref="AL15:AN15"/>
    <mergeCell ref="AO15:AQ15"/>
    <mergeCell ref="AL16:AN16"/>
    <mergeCell ref="AO16:AQ16"/>
    <mergeCell ref="AL13:AN13"/>
    <mergeCell ref="AO13:AQ13"/>
    <mergeCell ref="AL14:AN14"/>
    <mergeCell ref="AO14:AQ14"/>
    <mergeCell ref="AL11:AN11"/>
    <mergeCell ref="I25:J25"/>
    <mergeCell ref="K25:L25"/>
    <mergeCell ref="I26:J26"/>
    <mergeCell ref="K26:L26"/>
    <mergeCell ref="I21:J21"/>
    <mergeCell ref="K21:L21"/>
    <mergeCell ref="I22:J22"/>
    <mergeCell ref="K22:L22"/>
    <mergeCell ref="I23:J23"/>
    <mergeCell ref="K23:L23"/>
    <mergeCell ref="K49:L49"/>
    <mergeCell ref="AM55:AN55"/>
    <mergeCell ref="AO55:AP55"/>
    <mergeCell ref="P6:Z12"/>
    <mergeCell ref="P14:Z20"/>
    <mergeCell ref="AE7:AF7"/>
    <mergeCell ref="AG7:AH7"/>
    <mergeCell ref="AO51:AP51"/>
    <mergeCell ref="AM52:AN52"/>
    <mergeCell ref="AO52:AP52"/>
    <mergeCell ref="AM53:AN53"/>
    <mergeCell ref="AO53:AP53"/>
    <mergeCell ref="AM54:AN54"/>
    <mergeCell ref="AO54:AP54"/>
    <mergeCell ref="K16:L16"/>
    <mergeCell ref="K17:L17"/>
    <mergeCell ref="K18:L18"/>
    <mergeCell ref="K13:L13"/>
    <mergeCell ref="K14:L14"/>
    <mergeCell ref="K15:L15"/>
    <mergeCell ref="AM50:AN50"/>
    <mergeCell ref="AO50:AP50"/>
    <mergeCell ref="AM51:AN51"/>
    <mergeCell ref="K24:L24"/>
    <mergeCell ref="D12:E12"/>
    <mergeCell ref="D5:E5"/>
    <mergeCell ref="AE16:AF16"/>
    <mergeCell ref="AG16:AH16"/>
    <mergeCell ref="AE17:AF17"/>
    <mergeCell ref="AG17:AH17"/>
    <mergeCell ref="AE18:AF18"/>
    <mergeCell ref="AG18:AH18"/>
    <mergeCell ref="AE13:AF13"/>
    <mergeCell ref="AG13:AH13"/>
    <mergeCell ref="AE14:AF14"/>
    <mergeCell ref="AG14:AH14"/>
    <mergeCell ref="AE15:AF15"/>
    <mergeCell ref="AG15:AH15"/>
    <mergeCell ref="AE10:AF10"/>
    <mergeCell ref="AG10:AH10"/>
    <mergeCell ref="AE11:AF11"/>
    <mergeCell ref="AG11:AH11"/>
    <mergeCell ref="AE12:AF12"/>
    <mergeCell ref="AG12:AH12"/>
    <mergeCell ref="AE8:AF8"/>
    <mergeCell ref="AG8:AH8"/>
    <mergeCell ref="AE9:AF9"/>
    <mergeCell ref="AG9:AH9"/>
    <mergeCell ref="AE19:AF19"/>
    <mergeCell ref="AG19:AH19"/>
    <mergeCell ref="AE20:AF20"/>
    <mergeCell ref="AG20:AH20"/>
    <mergeCell ref="I17:J17"/>
    <mergeCell ref="I18:J18"/>
    <mergeCell ref="I13:J13"/>
    <mergeCell ref="I14:J14"/>
    <mergeCell ref="I15:J15"/>
    <mergeCell ref="I16:J16"/>
  </mergeCells>
  <phoneticPr fontId="2"/>
  <printOptions horizontalCentered="1" verticalCentered="1"/>
  <pageMargins left="0.59055118110236227" right="0.59055118110236227" top="0.19685039370078741" bottom="0.19685039370078741" header="0.31496062992125984" footer="0.31496062992125984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AQ31"/>
  <sheetViews>
    <sheetView view="pageBreakPreview" zoomScaleNormal="100" zoomScaleSheetLayoutView="100" workbookViewId="0">
      <selection activeCell="AY27" sqref="AY27"/>
    </sheetView>
  </sheetViews>
  <sheetFormatPr defaultColWidth="3.125" defaultRowHeight="16.5" customHeight="1" x14ac:dyDescent="0.4"/>
  <cols>
    <col min="1" max="26" width="3.125" style="80"/>
    <col min="27" max="27" width="4.75" style="80" bestFit="1" customWidth="1"/>
    <col min="28" max="16384" width="3.125" style="80"/>
  </cols>
  <sheetData>
    <row r="1" spans="1:25" ht="16.5" customHeight="1" x14ac:dyDescent="0.4">
      <c r="A1" s="325" t="s">
        <v>83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79"/>
      <c r="Q1" s="79"/>
      <c r="R1" s="319" t="s">
        <v>62</v>
      </c>
      <c r="S1" s="319"/>
      <c r="T1" s="80">
        <v>5</v>
      </c>
      <c r="U1" s="80" t="s">
        <v>63</v>
      </c>
      <c r="W1" s="80" t="s">
        <v>64</v>
      </c>
      <c r="Y1" s="80" t="s">
        <v>65</v>
      </c>
    </row>
    <row r="2" spans="1:25" ht="16.5" customHeight="1" x14ac:dyDescent="0.4">
      <c r="A2" s="325" t="s">
        <v>84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</row>
    <row r="3" spans="1:25" ht="16.5" customHeight="1" x14ac:dyDescent="0.4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5" spans="1:25" ht="16.5" customHeight="1" x14ac:dyDescent="0.4">
      <c r="B5" s="333" t="s">
        <v>66</v>
      </c>
      <c r="C5" s="333"/>
      <c r="D5" s="333"/>
      <c r="E5" s="333"/>
      <c r="F5" s="333"/>
      <c r="G5" s="333"/>
      <c r="H5" s="81"/>
      <c r="I5" s="334" t="e">
        <f>#REF!</f>
        <v>#REF!</v>
      </c>
      <c r="J5" s="334"/>
      <c r="K5" s="334"/>
      <c r="L5" s="334"/>
      <c r="M5" s="334"/>
      <c r="N5" s="334"/>
      <c r="O5" s="334"/>
      <c r="P5" s="334"/>
      <c r="Q5" s="334"/>
      <c r="R5" s="82"/>
      <c r="S5" s="333" t="s">
        <v>67</v>
      </c>
      <c r="T5" s="333"/>
      <c r="U5" s="333"/>
      <c r="V5" s="81" t="s">
        <v>68</v>
      </c>
      <c r="W5" s="335" t="e">
        <f>#REF!</f>
        <v>#REF!</v>
      </c>
      <c r="X5" s="335"/>
      <c r="Y5" s="81" t="s">
        <v>69</v>
      </c>
    </row>
    <row r="7" spans="1:25" ht="16.5" customHeight="1" x14ac:dyDescent="0.4">
      <c r="B7" s="333" t="s">
        <v>70</v>
      </c>
      <c r="C7" s="333"/>
      <c r="D7" s="333"/>
      <c r="E7" s="333"/>
      <c r="F7" s="333"/>
      <c r="G7" s="333"/>
      <c r="H7" s="81"/>
      <c r="I7" s="334" t="e">
        <f>#REF!</f>
        <v>#REF!</v>
      </c>
      <c r="J7" s="334"/>
      <c r="K7" s="334"/>
      <c r="L7" s="334"/>
      <c r="M7" s="334"/>
      <c r="N7" s="334"/>
      <c r="P7" s="333" t="s">
        <v>71</v>
      </c>
      <c r="Q7" s="333"/>
      <c r="R7" s="333"/>
      <c r="S7" s="81"/>
      <c r="T7" s="334" t="s">
        <v>72</v>
      </c>
      <c r="U7" s="334"/>
      <c r="V7" s="334"/>
      <c r="W7" s="334"/>
      <c r="X7" s="334"/>
      <c r="Y7" s="334"/>
    </row>
    <row r="8" spans="1:25" ht="16.5" customHeight="1" x14ac:dyDescent="0.4">
      <c r="B8" s="83"/>
      <c r="C8" s="83"/>
      <c r="D8" s="83"/>
      <c r="E8" s="83"/>
      <c r="F8" s="83"/>
      <c r="G8" s="83"/>
    </row>
    <row r="10" spans="1:25" ht="16.5" customHeight="1" x14ac:dyDescent="0.4">
      <c r="A10" s="330" t="s">
        <v>73</v>
      </c>
      <c r="B10" s="330"/>
      <c r="C10" s="330"/>
      <c r="D10" s="330"/>
      <c r="E10" s="330"/>
      <c r="F10" s="330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</row>
    <row r="11" spans="1:25" ht="16.5" customHeight="1" x14ac:dyDescent="0.4">
      <c r="A11" s="330"/>
      <c r="B11" s="330"/>
      <c r="C11" s="330"/>
      <c r="D11" s="330"/>
      <c r="E11" s="330"/>
      <c r="F11" s="330"/>
      <c r="G11" s="330"/>
      <c r="H11" s="330"/>
      <c r="I11" s="330"/>
      <c r="J11" s="330"/>
      <c r="K11" s="330"/>
      <c r="L11" s="330"/>
      <c r="M11" s="330"/>
      <c r="N11" s="330"/>
      <c r="O11" s="330"/>
      <c r="P11" s="330"/>
      <c r="Q11" s="330"/>
      <c r="R11" s="330"/>
      <c r="S11" s="330"/>
      <c r="T11" s="330"/>
      <c r="U11" s="330"/>
      <c r="V11" s="330"/>
      <c r="W11" s="330"/>
      <c r="X11" s="330"/>
      <c r="Y11" s="330"/>
    </row>
    <row r="12" spans="1:25" ht="16.5" customHeight="1" x14ac:dyDescent="0.4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</row>
    <row r="14" spans="1:25" ht="16.5" customHeight="1" x14ac:dyDescent="0.4">
      <c r="A14" s="326" t="s">
        <v>74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7"/>
    </row>
    <row r="15" spans="1:25" ht="16.5" customHeight="1" x14ac:dyDescent="0.4">
      <c r="A15" s="326"/>
      <c r="B15" s="327"/>
      <c r="C15" s="327"/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327"/>
      <c r="Q15" s="327"/>
      <c r="R15" s="327"/>
      <c r="S15" s="327"/>
      <c r="T15" s="327"/>
      <c r="U15" s="327"/>
      <c r="V15" s="327"/>
      <c r="W15" s="327"/>
      <c r="X15" s="327"/>
      <c r="Y15" s="327"/>
    </row>
    <row r="16" spans="1:25" ht="16.5" customHeight="1" x14ac:dyDescent="0.4">
      <c r="A16" s="326"/>
      <c r="B16" s="327"/>
      <c r="C16" s="327"/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</row>
    <row r="17" spans="1:43" ht="16.5" customHeight="1" x14ac:dyDescent="0.4">
      <c r="A17" s="326"/>
      <c r="B17" s="327"/>
      <c r="C17" s="327"/>
      <c r="D17" s="327"/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</row>
    <row r="18" spans="1:43" ht="16.5" customHeight="1" x14ac:dyDescent="0.4">
      <c r="A18" s="326"/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</row>
    <row r="19" spans="1:43" ht="16.5" customHeight="1" x14ac:dyDescent="0.4">
      <c r="A19" s="326"/>
      <c r="B19" s="327"/>
      <c r="C19" s="327"/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7"/>
    </row>
    <row r="20" spans="1:43" ht="16.5" customHeight="1" x14ac:dyDescent="0.4">
      <c r="A20" s="327"/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</row>
    <row r="22" spans="1:43" ht="16.5" customHeight="1" x14ac:dyDescent="0.4">
      <c r="A22" s="328" t="s">
        <v>75</v>
      </c>
      <c r="B22" s="328"/>
      <c r="C22" s="328"/>
      <c r="D22" s="328"/>
      <c r="E22" s="328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328"/>
      <c r="W22" s="328"/>
      <c r="X22" s="328"/>
      <c r="Y22" s="328"/>
    </row>
    <row r="23" spans="1:43" ht="16.5" customHeight="1" x14ac:dyDescent="0.4">
      <c r="B23" s="329"/>
      <c r="C23" s="329"/>
      <c r="D23" s="329"/>
      <c r="E23" s="329"/>
      <c r="F23" s="324" t="s">
        <v>76</v>
      </c>
      <c r="G23" s="324"/>
      <c r="H23" s="330" t="s">
        <v>77</v>
      </c>
      <c r="I23" s="330"/>
      <c r="J23" s="331">
        <v>500</v>
      </c>
      <c r="K23" s="331"/>
      <c r="L23" s="331"/>
      <c r="M23" s="324" t="s">
        <v>78</v>
      </c>
      <c r="N23" s="324"/>
      <c r="O23" s="330" t="s">
        <v>79</v>
      </c>
      <c r="P23" s="330"/>
      <c r="Q23" s="332">
        <f>B23*J23</f>
        <v>0</v>
      </c>
      <c r="R23" s="332"/>
      <c r="S23" s="332"/>
      <c r="T23" s="332"/>
      <c r="U23" s="332"/>
      <c r="V23" s="330" t="s">
        <v>78</v>
      </c>
      <c r="W23" s="330"/>
    </row>
    <row r="24" spans="1:43" ht="16.5" customHeight="1" x14ac:dyDescent="0.4">
      <c r="B24" s="329"/>
      <c r="C24" s="329"/>
      <c r="D24" s="329"/>
      <c r="E24" s="329"/>
      <c r="F24" s="324"/>
      <c r="G24" s="324"/>
      <c r="H24" s="330"/>
      <c r="I24" s="330"/>
      <c r="J24" s="331"/>
      <c r="K24" s="331"/>
      <c r="L24" s="331"/>
      <c r="M24" s="324"/>
      <c r="N24" s="324"/>
      <c r="O24" s="330"/>
      <c r="P24" s="330"/>
      <c r="Q24" s="332"/>
      <c r="R24" s="332"/>
      <c r="S24" s="332"/>
      <c r="T24" s="332"/>
      <c r="U24" s="332"/>
      <c r="V24" s="330"/>
      <c r="W24" s="330"/>
    </row>
    <row r="25" spans="1:43" ht="16.5" customHeight="1" x14ac:dyDescent="0.4">
      <c r="B25" s="329"/>
      <c r="C25" s="329"/>
      <c r="D25" s="329"/>
      <c r="E25" s="329"/>
      <c r="F25" s="324"/>
      <c r="G25" s="324"/>
      <c r="H25" s="330"/>
      <c r="I25" s="330"/>
      <c r="J25" s="331"/>
      <c r="K25" s="331"/>
      <c r="L25" s="331"/>
      <c r="M25" s="324"/>
      <c r="N25" s="324"/>
      <c r="O25" s="330"/>
      <c r="P25" s="330"/>
      <c r="Q25" s="332"/>
      <c r="R25" s="332"/>
      <c r="S25" s="332"/>
      <c r="T25" s="332"/>
      <c r="U25" s="332"/>
      <c r="V25" s="330"/>
      <c r="W25" s="330"/>
    </row>
    <row r="26" spans="1:43" ht="16.5" customHeight="1" thickBot="1" x14ac:dyDescent="0.45">
      <c r="S26" s="85"/>
    </row>
    <row r="27" spans="1:43" ht="16.5" customHeight="1" x14ac:dyDescent="0.4">
      <c r="B27" s="315"/>
      <c r="C27" s="316"/>
      <c r="D27" s="316"/>
      <c r="E27" s="317"/>
      <c r="F27" s="324" t="s">
        <v>80</v>
      </c>
      <c r="G27" s="324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  <c r="V27" s="324"/>
      <c r="W27" s="324"/>
    </row>
    <row r="28" spans="1:43" ht="16.5" customHeight="1" x14ac:dyDescent="0.4">
      <c r="B28" s="318"/>
      <c r="C28" s="319"/>
      <c r="D28" s="319"/>
      <c r="E28" s="320"/>
      <c r="F28" s="324"/>
      <c r="G28" s="324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4"/>
      <c r="U28" s="324"/>
      <c r="V28" s="324"/>
      <c r="W28" s="324"/>
      <c r="AQ28" s="86"/>
    </row>
    <row r="29" spans="1:43" ht="16.5" customHeight="1" thickBot="1" x14ac:dyDescent="0.45">
      <c r="B29" s="321"/>
      <c r="C29" s="322"/>
      <c r="D29" s="322"/>
      <c r="E29" s="323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</row>
    <row r="30" spans="1:43" ht="16.5" customHeight="1" x14ac:dyDescent="0.4">
      <c r="B30" s="316" t="s">
        <v>81</v>
      </c>
      <c r="C30" s="316"/>
      <c r="D30" s="316"/>
      <c r="E30" s="316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</row>
    <row r="31" spans="1:43" ht="16.5" customHeight="1" x14ac:dyDescent="0.4">
      <c r="C31" s="325" t="s">
        <v>82</v>
      </c>
      <c r="D31" s="325"/>
      <c r="E31" s="325"/>
      <c r="F31" s="325"/>
      <c r="G31" s="325"/>
      <c r="H31" s="325"/>
      <c r="I31" s="325"/>
      <c r="J31" s="325"/>
      <c r="K31" s="325"/>
      <c r="L31" s="325"/>
      <c r="M31" s="325"/>
      <c r="N31" s="325"/>
      <c r="O31" s="325"/>
      <c r="P31" s="325"/>
      <c r="Q31" s="325"/>
      <c r="R31" s="325"/>
      <c r="S31" s="325"/>
      <c r="T31" s="325"/>
      <c r="U31" s="325"/>
      <c r="V31" s="325"/>
      <c r="W31" s="325"/>
    </row>
  </sheetData>
  <mergeCells count="26">
    <mergeCell ref="A10:Y11"/>
    <mergeCell ref="A1:O1"/>
    <mergeCell ref="R1:S1"/>
    <mergeCell ref="A2:O2"/>
    <mergeCell ref="B5:G5"/>
    <mergeCell ref="I5:Q5"/>
    <mergeCell ref="S5:U5"/>
    <mergeCell ref="W5:X5"/>
    <mergeCell ref="B7:G7"/>
    <mergeCell ref="I7:N7"/>
    <mergeCell ref="P7:R7"/>
    <mergeCell ref="T7:Y7"/>
    <mergeCell ref="B27:E29"/>
    <mergeCell ref="F27:W29"/>
    <mergeCell ref="B30:E30"/>
    <mergeCell ref="C31:W31"/>
    <mergeCell ref="A14:Y20"/>
    <mergeCell ref="A22:Y22"/>
    <mergeCell ref="B23:E25"/>
    <mergeCell ref="F23:G25"/>
    <mergeCell ref="H23:I25"/>
    <mergeCell ref="J23:L25"/>
    <mergeCell ref="M23:N25"/>
    <mergeCell ref="O23:P25"/>
    <mergeCell ref="Q23:U25"/>
    <mergeCell ref="V23:W25"/>
  </mergeCells>
  <phoneticPr fontId="2"/>
  <dataValidations count="2">
    <dataValidation type="whole" allowBlank="1" showInputMessage="1" showErrorMessage="1" sqref="V1" xr:uid="{00000000-0002-0000-0800-000000000000}">
      <formula1>1</formula1>
      <formula2>12</formula2>
    </dataValidation>
    <dataValidation type="whole" allowBlank="1" showInputMessage="1" showErrorMessage="1" sqref="X1" xr:uid="{00000000-0002-0000-0800-000001000000}">
      <formula1>1</formula1>
      <formula2>31</formula2>
    </dataValidation>
  </dataValidations>
  <printOptions horizontalCentered="1"/>
  <pageMargins left="0.59055118110236204" right="0.59055118110236204" top="0.98425196850393704" bottom="0.59055118110236204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⑦登録メンバー変更届</vt:lpstr>
      <vt:lpstr>チームの①写真、②ロゴを貼る</vt:lpstr>
      <vt:lpstr>パンフレット申込書のみ</vt:lpstr>
      <vt:lpstr>⑦登録メンバー変更届!Print_Area</vt:lpstr>
      <vt:lpstr>'チームの①写真、②ロゴを貼る'!Print_Area</vt:lpstr>
      <vt:lpstr>パンフレット申込書のみ!Print_Area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478059</dc:creator>
  <cp:lastModifiedBy>平田　哲弘</cp:lastModifiedBy>
  <cp:lastPrinted>2025-05-03T03:53:45Z</cp:lastPrinted>
  <dcterms:created xsi:type="dcterms:W3CDTF">2019-08-29T03:12:07Z</dcterms:created>
  <dcterms:modified xsi:type="dcterms:W3CDTF">2025-08-17T21:16:27Z</dcterms:modified>
</cp:coreProperties>
</file>